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20" windowHeight="1167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<sst xmlns="http://schemas.openxmlformats.org/spreadsheetml/2006/main" count="328" uniqueCount="23">
  <si>
    <r>
      <rPr>
        <b/>
        <sz val="10"/>
        <color theme="1"/>
        <rFont val="宋体"/>
        <charset val="134"/>
      </rPr>
      <t>学号</t>
    </r>
  </si>
  <si>
    <r>
      <rPr>
        <b/>
        <sz val="10"/>
        <color theme="1"/>
        <rFont val="宋体"/>
        <charset val="134"/>
      </rPr>
      <t>累计获得总学分</t>
    </r>
  </si>
  <si>
    <r>
      <rPr>
        <b/>
        <sz val="10"/>
        <color theme="1"/>
        <rFont val="宋体"/>
        <charset val="134"/>
      </rPr>
      <t>主修专业课程学年平均绩点</t>
    </r>
  </si>
  <si>
    <r>
      <rPr>
        <b/>
        <sz val="10"/>
        <color theme="1"/>
        <rFont val="宋体"/>
        <charset val="134"/>
      </rPr>
      <t>所有课程学年平均绩点</t>
    </r>
  </si>
  <si>
    <r>
      <rPr>
        <b/>
        <sz val="10"/>
        <color theme="1"/>
        <rFont val="宋体"/>
        <charset val="134"/>
      </rPr>
      <t>学年高等级评价课程门数</t>
    </r>
  </si>
  <si>
    <r>
      <rPr>
        <b/>
        <sz val="10"/>
        <color theme="1"/>
        <rFont val="宋体"/>
        <charset val="134"/>
      </rPr>
      <t>行政班</t>
    </r>
  </si>
  <si>
    <r>
      <rPr>
        <b/>
        <sz val="10"/>
        <color theme="1"/>
        <rFont val="宋体"/>
        <charset val="134"/>
      </rPr>
      <t>学年</t>
    </r>
  </si>
  <si>
    <r>
      <rPr>
        <b/>
        <sz val="10"/>
        <color theme="1"/>
        <rFont val="宋体"/>
        <charset val="134"/>
      </rPr>
      <t>综合绩点</t>
    </r>
  </si>
  <si>
    <r>
      <rPr>
        <b/>
        <sz val="11"/>
        <color theme="1"/>
        <rFont val="宋体"/>
        <charset val="134"/>
      </rPr>
      <t>成绩排名</t>
    </r>
  </si>
  <si>
    <r>
      <rPr>
        <sz val="10"/>
        <color theme="1"/>
        <rFont val="宋体"/>
        <charset val="134"/>
      </rPr>
      <t>文物与博物馆学</t>
    </r>
    <r>
      <rPr>
        <sz val="10"/>
        <color theme="1"/>
        <rFont val="Times New Roman"/>
        <charset val="134"/>
      </rPr>
      <t>1701</t>
    </r>
  </si>
  <si>
    <t>2019-2020</t>
  </si>
  <si>
    <r>
      <rPr>
        <sz val="10"/>
        <color theme="1"/>
        <rFont val="宋体"/>
        <charset val="134"/>
      </rPr>
      <t>环境设计</t>
    </r>
    <r>
      <rPr>
        <sz val="10"/>
        <color theme="1"/>
        <rFont val="Times New Roman"/>
        <charset val="134"/>
      </rPr>
      <t>1701</t>
    </r>
  </si>
  <si>
    <r>
      <rPr>
        <sz val="10"/>
        <color theme="1"/>
        <rFont val="宋体"/>
        <charset val="134"/>
      </rPr>
      <t>美术学</t>
    </r>
    <r>
      <rPr>
        <sz val="10"/>
        <color theme="1"/>
        <rFont val="Times New Roman"/>
        <charset val="134"/>
      </rPr>
      <t>1701</t>
    </r>
  </si>
  <si>
    <r>
      <rPr>
        <sz val="10"/>
        <color theme="1"/>
        <rFont val="宋体"/>
        <charset val="134"/>
      </rPr>
      <t>视觉传达设计</t>
    </r>
    <r>
      <rPr>
        <sz val="10"/>
        <color theme="1"/>
        <rFont val="Times New Roman"/>
        <charset val="134"/>
      </rPr>
      <t>1701</t>
    </r>
  </si>
  <si>
    <t>0.98</t>
  </si>
  <si>
    <t>0.80</t>
  </si>
  <si>
    <r>
      <rPr>
        <sz val="10"/>
        <color theme="1"/>
        <rFont val="宋体"/>
        <charset val="134"/>
      </rPr>
      <t>文物与博物馆学</t>
    </r>
    <r>
      <rPr>
        <sz val="10"/>
        <color theme="1"/>
        <rFont val="Times New Roman"/>
        <charset val="134"/>
      </rPr>
      <t>1801</t>
    </r>
  </si>
  <si>
    <r>
      <rPr>
        <sz val="10"/>
        <color theme="1"/>
        <rFont val="宋体"/>
        <charset val="134"/>
      </rPr>
      <t>环境设计</t>
    </r>
    <r>
      <rPr>
        <sz val="10"/>
        <color theme="1"/>
        <rFont val="Times New Roman"/>
        <charset val="134"/>
      </rPr>
      <t>1801</t>
    </r>
  </si>
  <si>
    <r>
      <rPr>
        <sz val="10"/>
        <color theme="1"/>
        <rFont val="宋体"/>
        <charset val="134"/>
      </rPr>
      <t>视觉传达设计</t>
    </r>
    <r>
      <rPr>
        <sz val="10"/>
        <color theme="1"/>
        <rFont val="Times New Roman"/>
        <charset val="134"/>
      </rPr>
      <t>1801</t>
    </r>
  </si>
  <si>
    <r>
      <rPr>
        <sz val="10"/>
        <color theme="1"/>
        <rFont val="宋体"/>
        <charset val="134"/>
      </rPr>
      <t>书法学</t>
    </r>
    <r>
      <rPr>
        <sz val="10"/>
        <color theme="1"/>
        <rFont val="Times New Roman"/>
        <charset val="134"/>
      </rPr>
      <t>1801</t>
    </r>
  </si>
  <si>
    <r>
      <rPr>
        <sz val="10"/>
        <color theme="1"/>
        <rFont val="宋体"/>
        <charset val="134"/>
      </rPr>
      <t>中国画</t>
    </r>
    <r>
      <rPr>
        <sz val="10"/>
        <color theme="1"/>
        <rFont val="Times New Roman"/>
        <charset val="134"/>
      </rPr>
      <t>1901</t>
    </r>
  </si>
  <si>
    <t>/</t>
  </si>
  <si>
    <t>转专业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</si>
</sst>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9"/>
  <sheetViews>
    <sheetView tabSelected="1" workbookViewId="0">
      <pane ySplit="1" topLeftCell="A2" activePane="bottomLeft" state="frozen"/>
      <selection/>
      <selection pane="bottomLeft" activeCell="C6" sqref="C6"/>
    </sheetView>
  </sheetViews>
  <sheetFormatPr defaultColWidth="16.5" defaultRowHeight="15"/>
  <cols>
    <col min="1" max="1" width="9.5" style="3" customWidth="1"/>
    <col min="2" max="2" width="16.5" style="4"/>
    <col min="3" max="3" width="23.75" style="4" customWidth="1"/>
    <col min="4" max="4" width="20.25" style="4" customWidth="1"/>
    <col min="5" max="5" width="21.75" style="4" customWidth="1"/>
    <col min="6" max="7" width="16.5" style="4"/>
    <col min="8" max="8" width="9.875" style="4" customWidth="1"/>
    <col min="9" max="9" width="16.5" style="5"/>
    <col min="10" max="16384" width="16.5" style="2"/>
  </cols>
  <sheetData>
    <row r="1" s="1" customFormat="1" ht="14.25" spans="1:9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12" t="s">
        <v>8</v>
      </c>
    </row>
    <row r="2" spans="1:9">
      <c r="A2" s="9">
        <v>3170102435</v>
      </c>
      <c r="B2" s="10">
        <v>130.5</v>
      </c>
      <c r="C2" s="10">
        <v>4.68</v>
      </c>
      <c r="D2" s="10">
        <v>4.65</v>
      </c>
      <c r="E2" s="10">
        <v>19</v>
      </c>
      <c r="F2" s="14" t="s">
        <v>9</v>
      </c>
      <c r="G2" s="14" t="s">
        <v>10</v>
      </c>
      <c r="H2" s="11">
        <f t="shared" ref="H2:H30" si="0">0.7*C2+0.3*D2</f>
        <v>4.671</v>
      </c>
      <c r="I2" s="11">
        <v>1</v>
      </c>
    </row>
    <row r="3" spans="1:9">
      <c r="A3" s="9">
        <v>3170105713</v>
      </c>
      <c r="B3" s="10">
        <v>171</v>
      </c>
      <c r="C3" s="10">
        <v>4.58</v>
      </c>
      <c r="D3" s="10">
        <v>4.53</v>
      </c>
      <c r="E3" s="10">
        <v>28</v>
      </c>
      <c r="F3" s="14" t="s">
        <v>9</v>
      </c>
      <c r="G3" s="14" t="s">
        <v>10</v>
      </c>
      <c r="H3" s="11">
        <f t="shared" si="0"/>
        <v>4.565</v>
      </c>
      <c r="I3" s="11">
        <v>2</v>
      </c>
    </row>
    <row r="4" spans="1:9">
      <c r="A4" s="9">
        <v>3170104239</v>
      </c>
      <c r="B4" s="10">
        <v>128.5</v>
      </c>
      <c r="C4" s="10">
        <v>4.56</v>
      </c>
      <c r="D4" s="10">
        <v>4.55</v>
      </c>
      <c r="E4" s="10">
        <v>19</v>
      </c>
      <c r="F4" s="14" t="s">
        <v>9</v>
      </c>
      <c r="G4" s="14" t="s">
        <v>10</v>
      </c>
      <c r="H4" s="11">
        <f t="shared" si="0"/>
        <v>4.557</v>
      </c>
      <c r="I4" s="11">
        <v>3</v>
      </c>
    </row>
    <row r="5" spans="1:9">
      <c r="A5" s="9">
        <v>3170104101</v>
      </c>
      <c r="B5" s="10">
        <v>131.5</v>
      </c>
      <c r="C5" s="10">
        <v>4.58</v>
      </c>
      <c r="D5" s="10">
        <v>4.47</v>
      </c>
      <c r="E5" s="10">
        <v>14</v>
      </c>
      <c r="F5" s="14" t="s">
        <v>9</v>
      </c>
      <c r="G5" s="14" t="s">
        <v>10</v>
      </c>
      <c r="H5" s="11">
        <f t="shared" si="0"/>
        <v>4.547</v>
      </c>
      <c r="I5" s="11">
        <v>4</v>
      </c>
    </row>
    <row r="6" spans="1:9">
      <c r="A6" s="9">
        <v>3170103789</v>
      </c>
      <c r="B6" s="10">
        <v>143.5</v>
      </c>
      <c r="C6" s="10">
        <v>4.51</v>
      </c>
      <c r="D6" s="10">
        <v>4.53</v>
      </c>
      <c r="E6" s="10">
        <v>19</v>
      </c>
      <c r="F6" s="14" t="s">
        <v>9</v>
      </c>
      <c r="G6" s="14" t="s">
        <v>10</v>
      </c>
      <c r="H6" s="11">
        <f t="shared" si="0"/>
        <v>4.516</v>
      </c>
      <c r="I6" s="11">
        <v>5</v>
      </c>
    </row>
    <row r="7" spans="1:9">
      <c r="A7" s="9">
        <v>3170102423</v>
      </c>
      <c r="B7" s="10">
        <v>147</v>
      </c>
      <c r="C7" s="10">
        <v>4.49</v>
      </c>
      <c r="D7" s="10">
        <v>4.46</v>
      </c>
      <c r="E7" s="10">
        <v>17</v>
      </c>
      <c r="F7" s="14" t="s">
        <v>9</v>
      </c>
      <c r="G7" s="14" t="s">
        <v>10</v>
      </c>
      <c r="H7" s="11">
        <f t="shared" si="0"/>
        <v>4.481</v>
      </c>
      <c r="I7" s="11">
        <v>6</v>
      </c>
    </row>
    <row r="8" spans="1:9">
      <c r="A8" s="9">
        <v>3170102511</v>
      </c>
      <c r="B8" s="10">
        <v>135</v>
      </c>
      <c r="C8" s="10">
        <v>4.47</v>
      </c>
      <c r="D8" s="10">
        <v>4.44</v>
      </c>
      <c r="E8" s="10">
        <v>17</v>
      </c>
      <c r="F8" s="14" t="s">
        <v>9</v>
      </c>
      <c r="G8" s="14" t="s">
        <v>10</v>
      </c>
      <c r="H8" s="11">
        <f t="shared" si="0"/>
        <v>4.461</v>
      </c>
      <c r="I8" s="11">
        <v>7</v>
      </c>
    </row>
    <row r="9" spans="1:9">
      <c r="A9" s="9">
        <v>3170100958</v>
      </c>
      <c r="B9" s="10">
        <v>141.5</v>
      </c>
      <c r="C9" s="10">
        <v>4.4</v>
      </c>
      <c r="D9" s="10">
        <v>4.45</v>
      </c>
      <c r="E9" s="10">
        <v>17</v>
      </c>
      <c r="F9" s="14" t="s">
        <v>9</v>
      </c>
      <c r="G9" s="14" t="s">
        <v>10</v>
      </c>
      <c r="H9" s="11">
        <f t="shared" si="0"/>
        <v>4.415</v>
      </c>
      <c r="I9" s="11">
        <v>8</v>
      </c>
    </row>
    <row r="10" spans="1:9">
      <c r="A10" s="9">
        <v>3170102609</v>
      </c>
      <c r="B10" s="10">
        <v>140</v>
      </c>
      <c r="C10" s="10">
        <v>4.39</v>
      </c>
      <c r="D10" s="10">
        <v>4.37</v>
      </c>
      <c r="E10" s="10">
        <v>14</v>
      </c>
      <c r="F10" s="14" t="s">
        <v>9</v>
      </c>
      <c r="G10" s="14" t="s">
        <v>10</v>
      </c>
      <c r="H10" s="11">
        <f t="shared" si="0"/>
        <v>4.384</v>
      </c>
      <c r="I10" s="11">
        <v>9</v>
      </c>
    </row>
    <row r="11" spans="1:9">
      <c r="A11" s="9">
        <v>3170105736</v>
      </c>
      <c r="B11" s="10">
        <v>138</v>
      </c>
      <c r="C11" s="10">
        <v>4.35</v>
      </c>
      <c r="D11" s="10">
        <v>4.35</v>
      </c>
      <c r="E11" s="10">
        <v>16</v>
      </c>
      <c r="F11" s="14" t="s">
        <v>9</v>
      </c>
      <c r="G11" s="14" t="s">
        <v>10</v>
      </c>
      <c r="H11" s="11">
        <f t="shared" si="0"/>
        <v>4.35</v>
      </c>
      <c r="I11" s="11">
        <v>10</v>
      </c>
    </row>
    <row r="12" spans="1:9">
      <c r="A12" s="9">
        <v>3170100841</v>
      </c>
      <c r="B12" s="10">
        <v>141</v>
      </c>
      <c r="C12" s="10">
        <v>4.32</v>
      </c>
      <c r="D12" s="10">
        <v>4.29</v>
      </c>
      <c r="E12" s="10">
        <v>17</v>
      </c>
      <c r="F12" s="14" t="s">
        <v>9</v>
      </c>
      <c r="G12" s="14" t="s">
        <v>10</v>
      </c>
      <c r="H12" s="11">
        <f t="shared" si="0"/>
        <v>4.311</v>
      </c>
      <c r="I12" s="11">
        <v>11</v>
      </c>
    </row>
    <row r="13" spans="1:9">
      <c r="A13" s="9">
        <v>3170102426</v>
      </c>
      <c r="B13" s="10">
        <v>135.5</v>
      </c>
      <c r="C13" s="10">
        <v>4.29</v>
      </c>
      <c r="D13" s="10">
        <v>4.34</v>
      </c>
      <c r="E13" s="10">
        <v>13</v>
      </c>
      <c r="F13" s="14" t="s">
        <v>9</v>
      </c>
      <c r="G13" s="14" t="s">
        <v>10</v>
      </c>
      <c r="H13" s="11">
        <f t="shared" si="0"/>
        <v>4.305</v>
      </c>
      <c r="I13" s="11">
        <v>12</v>
      </c>
    </row>
    <row r="14" spans="1:9">
      <c r="A14" s="9">
        <v>3170105688</v>
      </c>
      <c r="B14" s="10">
        <v>135</v>
      </c>
      <c r="C14" s="10">
        <v>4.3</v>
      </c>
      <c r="D14" s="10">
        <v>4.27</v>
      </c>
      <c r="E14" s="10">
        <v>16</v>
      </c>
      <c r="F14" s="14" t="s">
        <v>9</v>
      </c>
      <c r="G14" s="14" t="s">
        <v>10</v>
      </c>
      <c r="H14" s="11">
        <f t="shared" si="0"/>
        <v>4.291</v>
      </c>
      <c r="I14" s="11">
        <v>13</v>
      </c>
    </row>
    <row r="15" spans="1:9">
      <c r="A15" s="9">
        <v>3170102428</v>
      </c>
      <c r="B15" s="10">
        <v>138.5</v>
      </c>
      <c r="C15" s="10">
        <v>4.28</v>
      </c>
      <c r="D15" s="10">
        <v>4.28</v>
      </c>
      <c r="E15" s="10">
        <v>15</v>
      </c>
      <c r="F15" s="14" t="s">
        <v>9</v>
      </c>
      <c r="G15" s="14" t="s">
        <v>10</v>
      </c>
      <c r="H15" s="11">
        <f t="shared" si="0"/>
        <v>4.28</v>
      </c>
      <c r="I15" s="11">
        <v>14</v>
      </c>
    </row>
    <row r="16" spans="1:9">
      <c r="A16" s="9">
        <v>3170102442</v>
      </c>
      <c r="B16" s="10">
        <v>137</v>
      </c>
      <c r="C16" s="10">
        <v>4.27</v>
      </c>
      <c r="D16" s="10">
        <v>4.29</v>
      </c>
      <c r="E16" s="10">
        <v>14</v>
      </c>
      <c r="F16" s="14" t="s">
        <v>9</v>
      </c>
      <c r="G16" s="14" t="s">
        <v>10</v>
      </c>
      <c r="H16" s="11">
        <f t="shared" si="0"/>
        <v>4.276</v>
      </c>
      <c r="I16" s="11">
        <v>15</v>
      </c>
    </row>
    <row r="17" spans="1:9">
      <c r="A17" s="9">
        <v>3170101344</v>
      </c>
      <c r="B17" s="10">
        <v>135</v>
      </c>
      <c r="C17" s="10">
        <v>4.24</v>
      </c>
      <c r="D17" s="10">
        <v>4.33</v>
      </c>
      <c r="E17" s="10">
        <v>17</v>
      </c>
      <c r="F17" s="14" t="s">
        <v>9</v>
      </c>
      <c r="G17" s="14" t="s">
        <v>10</v>
      </c>
      <c r="H17" s="11">
        <f t="shared" si="0"/>
        <v>4.267</v>
      </c>
      <c r="I17" s="11">
        <v>16</v>
      </c>
    </row>
    <row r="18" spans="1:9">
      <c r="A18" s="9">
        <v>3170103989</v>
      </c>
      <c r="B18" s="10">
        <v>142</v>
      </c>
      <c r="C18" s="10">
        <v>4.24</v>
      </c>
      <c r="D18" s="10">
        <v>4.3</v>
      </c>
      <c r="E18" s="10">
        <v>18</v>
      </c>
      <c r="F18" s="14" t="s">
        <v>9</v>
      </c>
      <c r="G18" s="14" t="s">
        <v>10</v>
      </c>
      <c r="H18" s="11">
        <f t="shared" si="0"/>
        <v>4.258</v>
      </c>
      <c r="I18" s="11">
        <v>17</v>
      </c>
    </row>
    <row r="19" spans="1:9">
      <c r="A19" s="9">
        <v>3170102519</v>
      </c>
      <c r="B19" s="10">
        <v>148</v>
      </c>
      <c r="C19" s="10">
        <v>4.2</v>
      </c>
      <c r="D19" s="10">
        <v>4.22</v>
      </c>
      <c r="E19" s="10">
        <v>18</v>
      </c>
      <c r="F19" s="14" t="s">
        <v>9</v>
      </c>
      <c r="G19" s="14" t="s">
        <v>10</v>
      </c>
      <c r="H19" s="11">
        <f t="shared" si="0"/>
        <v>4.206</v>
      </c>
      <c r="I19" s="11">
        <v>18</v>
      </c>
    </row>
    <row r="20" spans="1:9">
      <c r="A20" s="9">
        <v>3170105694</v>
      </c>
      <c r="B20" s="10">
        <v>142</v>
      </c>
      <c r="C20" s="10">
        <v>4.2</v>
      </c>
      <c r="D20" s="10">
        <v>4.15</v>
      </c>
      <c r="E20" s="10">
        <v>17</v>
      </c>
      <c r="F20" s="14" t="s">
        <v>9</v>
      </c>
      <c r="G20" s="14" t="s">
        <v>10</v>
      </c>
      <c r="H20" s="11">
        <f t="shared" si="0"/>
        <v>4.185</v>
      </c>
      <c r="I20" s="11">
        <v>19</v>
      </c>
    </row>
    <row r="21" spans="1:9">
      <c r="A21" s="9">
        <v>3170106176</v>
      </c>
      <c r="B21" s="10">
        <v>137</v>
      </c>
      <c r="C21" s="10">
        <v>4.11</v>
      </c>
      <c r="D21" s="10">
        <v>4.21</v>
      </c>
      <c r="E21" s="10">
        <v>13</v>
      </c>
      <c r="F21" s="14" t="s">
        <v>9</v>
      </c>
      <c r="G21" s="14" t="s">
        <v>10</v>
      </c>
      <c r="H21" s="11">
        <f t="shared" si="0"/>
        <v>4.14</v>
      </c>
      <c r="I21" s="11">
        <v>20</v>
      </c>
    </row>
    <row r="22" spans="1:9">
      <c r="A22" s="9">
        <v>3170102337</v>
      </c>
      <c r="B22" s="10">
        <v>126.5</v>
      </c>
      <c r="C22" s="10">
        <v>4.09</v>
      </c>
      <c r="D22" s="10">
        <v>4.05</v>
      </c>
      <c r="E22" s="10">
        <v>10</v>
      </c>
      <c r="F22" s="14" t="s">
        <v>9</v>
      </c>
      <c r="G22" s="14" t="s">
        <v>10</v>
      </c>
      <c r="H22" s="11">
        <f t="shared" si="0"/>
        <v>4.078</v>
      </c>
      <c r="I22" s="11">
        <v>21</v>
      </c>
    </row>
    <row r="23" spans="1:9">
      <c r="A23" s="9">
        <v>3170100877</v>
      </c>
      <c r="B23" s="10">
        <v>138.5</v>
      </c>
      <c r="C23" s="10">
        <v>4.11</v>
      </c>
      <c r="D23" s="10">
        <v>3.98</v>
      </c>
      <c r="E23" s="10">
        <v>11</v>
      </c>
      <c r="F23" s="14" t="s">
        <v>9</v>
      </c>
      <c r="G23" s="14" t="s">
        <v>10</v>
      </c>
      <c r="H23" s="11">
        <f t="shared" si="0"/>
        <v>4.071</v>
      </c>
      <c r="I23" s="11">
        <v>22</v>
      </c>
    </row>
    <row r="24" spans="1:9">
      <c r="A24" s="9">
        <v>3170106128</v>
      </c>
      <c r="B24" s="10">
        <v>134</v>
      </c>
      <c r="C24" s="10">
        <v>4.03</v>
      </c>
      <c r="D24" s="10">
        <v>4.1</v>
      </c>
      <c r="E24" s="10">
        <v>13</v>
      </c>
      <c r="F24" s="14" t="s">
        <v>9</v>
      </c>
      <c r="G24" s="14" t="s">
        <v>10</v>
      </c>
      <c r="H24" s="11">
        <f t="shared" si="0"/>
        <v>4.051</v>
      </c>
      <c r="I24" s="11">
        <v>23</v>
      </c>
    </row>
    <row r="25" spans="1:9">
      <c r="A25" s="9">
        <v>3170106175</v>
      </c>
      <c r="B25" s="10">
        <v>137</v>
      </c>
      <c r="C25" s="10">
        <v>4.04</v>
      </c>
      <c r="D25" s="10">
        <v>4.04</v>
      </c>
      <c r="E25" s="10">
        <v>13</v>
      </c>
      <c r="F25" s="14" t="s">
        <v>9</v>
      </c>
      <c r="G25" s="14" t="s">
        <v>10</v>
      </c>
      <c r="H25" s="11">
        <f t="shared" si="0"/>
        <v>4.04</v>
      </c>
      <c r="I25" s="11">
        <v>24</v>
      </c>
    </row>
    <row r="26" spans="1:9">
      <c r="A26" s="9">
        <v>3170104104</v>
      </c>
      <c r="B26" s="10">
        <v>149.5</v>
      </c>
      <c r="C26" s="10">
        <v>3.99</v>
      </c>
      <c r="D26" s="10">
        <v>3.97</v>
      </c>
      <c r="E26" s="10">
        <v>16</v>
      </c>
      <c r="F26" s="14" t="s">
        <v>9</v>
      </c>
      <c r="G26" s="14" t="s">
        <v>10</v>
      </c>
      <c r="H26" s="11">
        <f t="shared" si="0"/>
        <v>3.984</v>
      </c>
      <c r="I26" s="11">
        <v>25</v>
      </c>
    </row>
    <row r="27" spans="1:9">
      <c r="A27" s="9">
        <v>3170102510</v>
      </c>
      <c r="B27" s="10">
        <v>133.5</v>
      </c>
      <c r="C27" s="10">
        <v>3.98</v>
      </c>
      <c r="D27" s="10">
        <v>3.96</v>
      </c>
      <c r="E27" s="10">
        <v>10</v>
      </c>
      <c r="F27" s="14" t="s">
        <v>9</v>
      </c>
      <c r="G27" s="14" t="s">
        <v>10</v>
      </c>
      <c r="H27" s="11">
        <f t="shared" si="0"/>
        <v>3.974</v>
      </c>
      <c r="I27" s="11">
        <v>26</v>
      </c>
    </row>
    <row r="28" spans="1:9">
      <c r="A28" s="9">
        <v>3179801015</v>
      </c>
      <c r="B28" s="10">
        <v>100</v>
      </c>
      <c r="C28" s="10">
        <v>3.96</v>
      </c>
      <c r="D28" s="10">
        <v>3.97</v>
      </c>
      <c r="E28" s="10">
        <v>13</v>
      </c>
      <c r="F28" s="14" t="s">
        <v>9</v>
      </c>
      <c r="G28" s="14" t="s">
        <v>10</v>
      </c>
      <c r="H28" s="11">
        <f t="shared" si="0"/>
        <v>3.963</v>
      </c>
      <c r="I28" s="11">
        <v>27</v>
      </c>
    </row>
    <row r="29" spans="1:9">
      <c r="A29" s="9">
        <v>3170100960</v>
      </c>
      <c r="B29" s="10">
        <v>132.5</v>
      </c>
      <c r="C29" s="10">
        <v>3.99</v>
      </c>
      <c r="D29" s="10">
        <v>3.83</v>
      </c>
      <c r="E29" s="10">
        <v>11</v>
      </c>
      <c r="F29" s="14" t="s">
        <v>9</v>
      </c>
      <c r="G29" s="14" t="s">
        <v>10</v>
      </c>
      <c r="H29" s="11">
        <f t="shared" si="0"/>
        <v>3.942</v>
      </c>
      <c r="I29" s="11">
        <v>28</v>
      </c>
    </row>
    <row r="30" spans="1:9">
      <c r="A30" s="9">
        <v>3170100957</v>
      </c>
      <c r="B30" s="10">
        <v>134</v>
      </c>
      <c r="C30" s="10">
        <v>3.82</v>
      </c>
      <c r="D30" s="10">
        <v>3.79</v>
      </c>
      <c r="E30" s="10">
        <v>11</v>
      </c>
      <c r="F30" s="14" t="s">
        <v>9</v>
      </c>
      <c r="G30" s="14" t="s">
        <v>10</v>
      </c>
      <c r="H30" s="11">
        <f t="shared" si="0"/>
        <v>3.811</v>
      </c>
      <c r="I30" s="11">
        <v>29</v>
      </c>
    </row>
    <row r="31" spans="1:9">
      <c r="A31" s="9">
        <v>3170106250</v>
      </c>
      <c r="B31" s="10">
        <v>127.5</v>
      </c>
      <c r="C31" s="10">
        <v>4.78</v>
      </c>
      <c r="D31" s="10">
        <v>4.81</v>
      </c>
      <c r="E31" s="10">
        <v>11</v>
      </c>
      <c r="F31" s="14" t="s">
        <v>11</v>
      </c>
      <c r="G31" s="14" t="s">
        <v>10</v>
      </c>
      <c r="H31" s="11">
        <f t="shared" ref="H31:H94" si="1">0.7*C31+0.3*D31</f>
        <v>4.789</v>
      </c>
      <c r="I31" s="11">
        <v>1</v>
      </c>
    </row>
    <row r="32" spans="1:9">
      <c r="A32" s="9">
        <v>3170101069</v>
      </c>
      <c r="B32" s="10">
        <v>137</v>
      </c>
      <c r="C32" s="10">
        <v>4.75</v>
      </c>
      <c r="D32" s="10">
        <v>4.78</v>
      </c>
      <c r="E32" s="10">
        <v>14</v>
      </c>
      <c r="F32" s="14" t="s">
        <v>11</v>
      </c>
      <c r="G32" s="14" t="s">
        <v>10</v>
      </c>
      <c r="H32" s="11">
        <f t="shared" si="1"/>
        <v>4.759</v>
      </c>
      <c r="I32" s="11">
        <v>2</v>
      </c>
    </row>
    <row r="33" spans="1:9">
      <c r="A33" s="9">
        <v>3170101061</v>
      </c>
      <c r="B33" s="10">
        <v>144.5</v>
      </c>
      <c r="C33" s="10">
        <v>4.72</v>
      </c>
      <c r="D33" s="10">
        <v>4.66</v>
      </c>
      <c r="E33" s="10">
        <v>12</v>
      </c>
      <c r="F33" s="14" t="s">
        <v>11</v>
      </c>
      <c r="G33" s="14" t="s">
        <v>10</v>
      </c>
      <c r="H33" s="11">
        <f t="shared" si="1"/>
        <v>4.702</v>
      </c>
      <c r="I33" s="11">
        <v>3</v>
      </c>
    </row>
    <row r="34" spans="1:9">
      <c r="A34" s="9">
        <v>3170101055</v>
      </c>
      <c r="B34" s="10">
        <v>134</v>
      </c>
      <c r="C34" s="10">
        <v>4.59</v>
      </c>
      <c r="D34" s="10">
        <v>4.63</v>
      </c>
      <c r="E34" s="10">
        <v>12</v>
      </c>
      <c r="F34" s="14" t="s">
        <v>11</v>
      </c>
      <c r="G34" s="14" t="s">
        <v>10</v>
      </c>
      <c r="H34" s="11">
        <f t="shared" si="1"/>
        <v>4.602</v>
      </c>
      <c r="I34" s="11">
        <v>4</v>
      </c>
    </row>
    <row r="35" spans="1:9">
      <c r="A35" s="9">
        <v>3170106252</v>
      </c>
      <c r="B35" s="10">
        <v>139</v>
      </c>
      <c r="C35" s="10">
        <v>4.59</v>
      </c>
      <c r="D35" s="10">
        <v>4.57</v>
      </c>
      <c r="E35" s="10">
        <v>16</v>
      </c>
      <c r="F35" s="14" t="s">
        <v>11</v>
      </c>
      <c r="G35" s="14" t="s">
        <v>10</v>
      </c>
      <c r="H35" s="11">
        <f t="shared" si="1"/>
        <v>4.584</v>
      </c>
      <c r="I35" s="11">
        <v>5</v>
      </c>
    </row>
    <row r="36" spans="1:9">
      <c r="A36" s="9">
        <v>3170101054</v>
      </c>
      <c r="B36" s="10">
        <v>136</v>
      </c>
      <c r="C36" s="10">
        <v>4.55</v>
      </c>
      <c r="D36" s="10">
        <v>4.65</v>
      </c>
      <c r="E36" s="10">
        <v>13</v>
      </c>
      <c r="F36" s="14" t="s">
        <v>11</v>
      </c>
      <c r="G36" s="14" t="s">
        <v>10</v>
      </c>
      <c r="H36" s="11">
        <f t="shared" si="1"/>
        <v>4.58</v>
      </c>
      <c r="I36" s="11">
        <v>6</v>
      </c>
    </row>
    <row r="37" spans="1:9">
      <c r="A37" s="9">
        <v>3170100896</v>
      </c>
      <c r="B37" s="10">
        <v>140.5</v>
      </c>
      <c r="C37" s="10">
        <v>4.46</v>
      </c>
      <c r="D37" s="10">
        <v>4.45</v>
      </c>
      <c r="E37" s="10">
        <v>12</v>
      </c>
      <c r="F37" s="14" t="s">
        <v>11</v>
      </c>
      <c r="G37" s="14" t="s">
        <v>10</v>
      </c>
      <c r="H37" s="11">
        <f t="shared" si="1"/>
        <v>4.457</v>
      </c>
      <c r="I37" s="11">
        <v>7</v>
      </c>
    </row>
    <row r="38" spans="1:9">
      <c r="A38" s="9">
        <v>3170101081</v>
      </c>
      <c r="B38" s="10">
        <v>130</v>
      </c>
      <c r="C38" s="10">
        <v>4.43</v>
      </c>
      <c r="D38" s="10">
        <v>4.4</v>
      </c>
      <c r="E38" s="10">
        <v>10</v>
      </c>
      <c r="F38" s="14" t="s">
        <v>11</v>
      </c>
      <c r="G38" s="14" t="s">
        <v>10</v>
      </c>
      <c r="H38" s="11">
        <f t="shared" si="1"/>
        <v>4.421</v>
      </c>
      <c r="I38" s="11">
        <v>8</v>
      </c>
    </row>
    <row r="39" spans="1:9">
      <c r="A39" s="9">
        <v>3170100895</v>
      </c>
      <c r="B39" s="10">
        <v>135.5</v>
      </c>
      <c r="C39" s="10">
        <v>4.42</v>
      </c>
      <c r="D39" s="10">
        <v>4.41</v>
      </c>
      <c r="E39" s="10">
        <v>12</v>
      </c>
      <c r="F39" s="14" t="s">
        <v>11</v>
      </c>
      <c r="G39" s="14" t="s">
        <v>10</v>
      </c>
      <c r="H39" s="11">
        <f t="shared" si="1"/>
        <v>4.417</v>
      </c>
      <c r="I39" s="11">
        <v>9</v>
      </c>
    </row>
    <row r="40" spans="1:9">
      <c r="A40" s="9">
        <v>3170101072</v>
      </c>
      <c r="B40" s="10">
        <v>128.5</v>
      </c>
      <c r="C40" s="10">
        <v>4.39</v>
      </c>
      <c r="D40" s="10">
        <v>4.45</v>
      </c>
      <c r="E40" s="10">
        <v>12</v>
      </c>
      <c r="F40" s="14" t="s">
        <v>11</v>
      </c>
      <c r="G40" s="14" t="s">
        <v>10</v>
      </c>
      <c r="H40" s="11">
        <f t="shared" si="1"/>
        <v>4.408</v>
      </c>
      <c r="I40" s="11">
        <v>10</v>
      </c>
    </row>
    <row r="41" spans="1:9">
      <c r="A41" s="9">
        <v>3170101075</v>
      </c>
      <c r="B41" s="10">
        <v>138</v>
      </c>
      <c r="C41" s="10">
        <v>4.36</v>
      </c>
      <c r="D41" s="10">
        <v>4.34</v>
      </c>
      <c r="E41" s="10">
        <v>10</v>
      </c>
      <c r="F41" s="14" t="s">
        <v>11</v>
      </c>
      <c r="G41" s="14" t="s">
        <v>10</v>
      </c>
      <c r="H41" s="11">
        <f t="shared" si="1"/>
        <v>4.354</v>
      </c>
      <c r="I41" s="11">
        <v>11</v>
      </c>
    </row>
    <row r="42" spans="1:9">
      <c r="A42" s="9">
        <v>3170101028</v>
      </c>
      <c r="B42" s="10">
        <v>146.5</v>
      </c>
      <c r="C42" s="10">
        <v>4.3</v>
      </c>
      <c r="D42" s="10">
        <v>4.31</v>
      </c>
      <c r="E42" s="10">
        <v>12</v>
      </c>
      <c r="F42" s="14" t="s">
        <v>11</v>
      </c>
      <c r="G42" s="14" t="s">
        <v>10</v>
      </c>
      <c r="H42" s="11">
        <f t="shared" si="1"/>
        <v>4.303</v>
      </c>
      <c r="I42" s="11">
        <v>12</v>
      </c>
    </row>
    <row r="43" spans="1:9">
      <c r="A43" s="9">
        <v>3170100894</v>
      </c>
      <c r="B43" s="10">
        <v>145.5</v>
      </c>
      <c r="C43" s="10">
        <v>4.21</v>
      </c>
      <c r="D43" s="10">
        <v>4.16</v>
      </c>
      <c r="E43" s="10">
        <v>14</v>
      </c>
      <c r="F43" s="14" t="s">
        <v>11</v>
      </c>
      <c r="G43" s="14" t="s">
        <v>10</v>
      </c>
      <c r="H43" s="11">
        <f t="shared" si="1"/>
        <v>4.195</v>
      </c>
      <c r="I43" s="11">
        <v>13</v>
      </c>
    </row>
    <row r="44" spans="1:9">
      <c r="A44" s="9">
        <v>3170100162</v>
      </c>
      <c r="B44" s="10">
        <v>133.5</v>
      </c>
      <c r="C44" s="10">
        <v>4.1</v>
      </c>
      <c r="D44" s="10">
        <v>4.08</v>
      </c>
      <c r="E44" s="10">
        <v>9</v>
      </c>
      <c r="F44" s="14" t="s">
        <v>11</v>
      </c>
      <c r="G44" s="14" t="s">
        <v>10</v>
      </c>
      <c r="H44" s="11">
        <f t="shared" si="1"/>
        <v>4.094</v>
      </c>
      <c r="I44" s="11">
        <v>14</v>
      </c>
    </row>
    <row r="45" spans="1:9">
      <c r="A45" s="9">
        <v>3170101023</v>
      </c>
      <c r="B45" s="10">
        <v>146.5</v>
      </c>
      <c r="C45" s="10">
        <v>4.11</v>
      </c>
      <c r="D45" s="10">
        <v>4.05</v>
      </c>
      <c r="E45" s="10">
        <v>13</v>
      </c>
      <c r="F45" s="14" t="s">
        <v>11</v>
      </c>
      <c r="G45" s="14" t="s">
        <v>10</v>
      </c>
      <c r="H45" s="11">
        <f t="shared" si="1"/>
        <v>4.092</v>
      </c>
      <c r="I45" s="11">
        <v>15</v>
      </c>
    </row>
    <row r="46" spans="1:9">
      <c r="A46" s="9">
        <v>3170101048</v>
      </c>
      <c r="B46" s="10">
        <v>140.5</v>
      </c>
      <c r="C46" s="10">
        <v>3.97</v>
      </c>
      <c r="D46" s="10">
        <v>3.87</v>
      </c>
      <c r="E46" s="10">
        <v>9</v>
      </c>
      <c r="F46" s="14" t="s">
        <v>11</v>
      </c>
      <c r="G46" s="14" t="s">
        <v>10</v>
      </c>
      <c r="H46" s="11">
        <f t="shared" si="1"/>
        <v>3.94</v>
      </c>
      <c r="I46" s="11">
        <v>16</v>
      </c>
    </row>
    <row r="47" spans="1:9">
      <c r="A47" s="9">
        <v>3170106255</v>
      </c>
      <c r="B47" s="10">
        <v>141.5</v>
      </c>
      <c r="C47" s="10">
        <v>4.68</v>
      </c>
      <c r="D47" s="10">
        <v>4.47</v>
      </c>
      <c r="E47" s="10">
        <v>12</v>
      </c>
      <c r="F47" s="14" t="s">
        <v>12</v>
      </c>
      <c r="G47" s="14" t="s">
        <v>10</v>
      </c>
      <c r="H47" s="11">
        <f t="shared" si="1"/>
        <v>4.617</v>
      </c>
      <c r="I47" s="11">
        <v>1</v>
      </c>
    </row>
    <row r="48" spans="1:9">
      <c r="A48" s="9">
        <v>3170106256</v>
      </c>
      <c r="B48" s="10">
        <v>136</v>
      </c>
      <c r="C48" s="10">
        <v>4.58</v>
      </c>
      <c r="D48" s="10">
        <v>4.53</v>
      </c>
      <c r="E48" s="10">
        <v>14</v>
      </c>
      <c r="F48" s="14" t="s">
        <v>12</v>
      </c>
      <c r="G48" s="14" t="s">
        <v>10</v>
      </c>
      <c r="H48" s="11">
        <f t="shared" si="1"/>
        <v>4.565</v>
      </c>
      <c r="I48" s="11">
        <v>2</v>
      </c>
    </row>
    <row r="49" spans="1:9">
      <c r="A49" s="9">
        <v>3170100164</v>
      </c>
      <c r="B49" s="10">
        <v>150.5</v>
      </c>
      <c r="C49" s="10">
        <v>4.44</v>
      </c>
      <c r="D49" s="10">
        <v>4.48</v>
      </c>
      <c r="E49" s="10">
        <v>18</v>
      </c>
      <c r="F49" s="14" t="s">
        <v>12</v>
      </c>
      <c r="G49" s="14" t="s">
        <v>10</v>
      </c>
      <c r="H49" s="11">
        <f t="shared" si="1"/>
        <v>4.452</v>
      </c>
      <c r="I49" s="11">
        <v>3</v>
      </c>
    </row>
    <row r="50" spans="1:9">
      <c r="A50" s="9">
        <v>3170101025</v>
      </c>
      <c r="B50" s="10">
        <v>127</v>
      </c>
      <c r="C50" s="10">
        <v>4.48</v>
      </c>
      <c r="D50" s="10">
        <v>4.18</v>
      </c>
      <c r="E50" s="10">
        <v>9</v>
      </c>
      <c r="F50" s="14" t="s">
        <v>12</v>
      </c>
      <c r="G50" s="14" t="s">
        <v>10</v>
      </c>
      <c r="H50" s="11">
        <f t="shared" si="1"/>
        <v>4.39</v>
      </c>
      <c r="I50" s="11">
        <v>4</v>
      </c>
    </row>
    <row r="51" spans="1:9">
      <c r="A51" s="9">
        <v>3170100166</v>
      </c>
      <c r="B51" s="10">
        <v>153</v>
      </c>
      <c r="C51" s="10">
        <v>4.36</v>
      </c>
      <c r="D51" s="10">
        <v>4.45</v>
      </c>
      <c r="E51" s="10">
        <v>23</v>
      </c>
      <c r="F51" s="14" t="s">
        <v>12</v>
      </c>
      <c r="G51" s="14" t="s">
        <v>10</v>
      </c>
      <c r="H51" s="11">
        <f t="shared" si="1"/>
        <v>4.387</v>
      </c>
      <c r="I51" s="11">
        <v>5</v>
      </c>
    </row>
    <row r="52" spans="1:9">
      <c r="A52" s="9">
        <v>3170101078</v>
      </c>
      <c r="B52" s="10">
        <v>140</v>
      </c>
      <c r="C52" s="10">
        <v>4.37</v>
      </c>
      <c r="D52" s="10">
        <v>4.37</v>
      </c>
      <c r="E52" s="10">
        <v>14</v>
      </c>
      <c r="F52" s="14" t="s">
        <v>12</v>
      </c>
      <c r="G52" s="14" t="s">
        <v>10</v>
      </c>
      <c r="H52" s="11">
        <f t="shared" si="1"/>
        <v>4.37</v>
      </c>
      <c r="I52" s="11">
        <v>6</v>
      </c>
    </row>
    <row r="53" spans="1:9">
      <c r="A53" s="9">
        <v>3170100893</v>
      </c>
      <c r="B53" s="10">
        <v>144</v>
      </c>
      <c r="C53" s="10">
        <v>4.36</v>
      </c>
      <c r="D53" s="10">
        <v>4.35</v>
      </c>
      <c r="E53" s="10">
        <v>15</v>
      </c>
      <c r="F53" s="14" t="s">
        <v>12</v>
      </c>
      <c r="G53" s="14" t="s">
        <v>10</v>
      </c>
      <c r="H53" s="11">
        <f t="shared" si="1"/>
        <v>4.357</v>
      </c>
      <c r="I53" s="11">
        <v>7</v>
      </c>
    </row>
    <row r="54" spans="1:9">
      <c r="A54" s="9">
        <v>3170101119</v>
      </c>
      <c r="B54" s="10">
        <v>138</v>
      </c>
      <c r="C54" s="10">
        <v>4.27</v>
      </c>
      <c r="D54" s="10">
        <v>4.22</v>
      </c>
      <c r="E54" s="10">
        <v>13</v>
      </c>
      <c r="F54" s="14" t="s">
        <v>12</v>
      </c>
      <c r="G54" s="14" t="s">
        <v>10</v>
      </c>
      <c r="H54" s="11">
        <f t="shared" si="1"/>
        <v>4.255</v>
      </c>
      <c r="I54" s="11">
        <v>8</v>
      </c>
    </row>
    <row r="55" spans="1:9">
      <c r="A55" s="9">
        <v>3170101120</v>
      </c>
      <c r="B55" s="10">
        <v>139.5</v>
      </c>
      <c r="C55" s="10">
        <v>4.25</v>
      </c>
      <c r="D55" s="10">
        <v>4.24</v>
      </c>
      <c r="E55" s="10">
        <v>13</v>
      </c>
      <c r="F55" s="14" t="s">
        <v>12</v>
      </c>
      <c r="G55" s="14" t="s">
        <v>10</v>
      </c>
      <c r="H55" s="11">
        <f t="shared" si="1"/>
        <v>4.247</v>
      </c>
      <c r="I55" s="11">
        <v>9</v>
      </c>
    </row>
    <row r="56" spans="1:9">
      <c r="A56" s="9">
        <v>3170101047</v>
      </c>
      <c r="B56" s="10">
        <v>162</v>
      </c>
      <c r="C56" s="10">
        <v>4.2</v>
      </c>
      <c r="D56" s="10">
        <v>4.1</v>
      </c>
      <c r="E56" s="10">
        <v>13</v>
      </c>
      <c r="F56" s="14" t="s">
        <v>12</v>
      </c>
      <c r="G56" s="14" t="s">
        <v>10</v>
      </c>
      <c r="H56" s="11">
        <f t="shared" si="1"/>
        <v>4.17</v>
      </c>
      <c r="I56" s="11">
        <v>10</v>
      </c>
    </row>
    <row r="57" spans="1:9">
      <c r="A57" s="9">
        <v>3170100163</v>
      </c>
      <c r="B57" s="10">
        <v>139</v>
      </c>
      <c r="C57" s="10">
        <v>4.15</v>
      </c>
      <c r="D57" s="10">
        <v>4.19</v>
      </c>
      <c r="E57" s="10">
        <v>16</v>
      </c>
      <c r="F57" s="14" t="s">
        <v>12</v>
      </c>
      <c r="G57" s="14" t="s">
        <v>10</v>
      </c>
      <c r="H57" s="11">
        <f t="shared" si="1"/>
        <v>4.162</v>
      </c>
      <c r="I57" s="11">
        <v>11</v>
      </c>
    </row>
    <row r="58" spans="1:9">
      <c r="A58" s="9">
        <v>3170101082</v>
      </c>
      <c r="B58" s="10">
        <v>137</v>
      </c>
      <c r="C58" s="10">
        <v>4.07</v>
      </c>
      <c r="D58" s="10">
        <v>4.05</v>
      </c>
      <c r="E58" s="10">
        <v>10</v>
      </c>
      <c r="F58" s="14" t="s">
        <v>12</v>
      </c>
      <c r="G58" s="14" t="s">
        <v>10</v>
      </c>
      <c r="H58" s="11">
        <f t="shared" si="1"/>
        <v>4.064</v>
      </c>
      <c r="I58" s="11">
        <v>12</v>
      </c>
    </row>
    <row r="59" spans="1:9">
      <c r="A59" s="9">
        <v>3170100892</v>
      </c>
      <c r="B59" s="10">
        <v>141</v>
      </c>
      <c r="C59" s="10">
        <v>3.87</v>
      </c>
      <c r="D59" s="10">
        <v>3.87</v>
      </c>
      <c r="E59" s="10">
        <v>10</v>
      </c>
      <c r="F59" s="14" t="s">
        <v>12</v>
      </c>
      <c r="G59" s="14" t="s">
        <v>10</v>
      </c>
      <c r="H59" s="11">
        <f t="shared" si="1"/>
        <v>3.87</v>
      </c>
      <c r="I59" s="11">
        <v>13</v>
      </c>
    </row>
    <row r="60" spans="1:9">
      <c r="A60" s="9">
        <v>3170101049</v>
      </c>
      <c r="B60" s="10">
        <v>131.5</v>
      </c>
      <c r="C60" s="10">
        <v>3.85</v>
      </c>
      <c r="D60" s="10">
        <v>3.78</v>
      </c>
      <c r="E60" s="10">
        <v>9</v>
      </c>
      <c r="F60" s="14" t="s">
        <v>12</v>
      </c>
      <c r="G60" s="14" t="s">
        <v>10</v>
      </c>
      <c r="H60" s="11">
        <f t="shared" si="1"/>
        <v>3.829</v>
      </c>
      <c r="I60" s="11">
        <v>14</v>
      </c>
    </row>
    <row r="61" spans="1:9">
      <c r="A61" s="9">
        <v>3170101065</v>
      </c>
      <c r="B61" s="10">
        <v>130</v>
      </c>
      <c r="C61" s="10">
        <v>3.41</v>
      </c>
      <c r="D61" s="10">
        <v>3.19</v>
      </c>
      <c r="E61" s="10">
        <v>5</v>
      </c>
      <c r="F61" s="14" t="s">
        <v>12</v>
      </c>
      <c r="G61" s="14" t="s">
        <v>10</v>
      </c>
      <c r="H61" s="11">
        <f t="shared" si="1"/>
        <v>3.344</v>
      </c>
      <c r="I61" s="11">
        <v>15</v>
      </c>
    </row>
    <row r="62" spans="1:9">
      <c r="A62" s="9">
        <v>3170101024</v>
      </c>
      <c r="B62" s="10">
        <v>123.5</v>
      </c>
      <c r="C62" s="10">
        <v>2.91</v>
      </c>
      <c r="D62" s="10">
        <v>2.36</v>
      </c>
      <c r="E62" s="10">
        <v>3</v>
      </c>
      <c r="F62" s="14" t="s">
        <v>12</v>
      </c>
      <c r="G62" s="14" t="s">
        <v>10</v>
      </c>
      <c r="H62" s="11">
        <f t="shared" si="1"/>
        <v>2.745</v>
      </c>
      <c r="I62" s="11">
        <v>16</v>
      </c>
    </row>
    <row r="63" spans="1:9">
      <c r="A63" s="9">
        <v>3170101063</v>
      </c>
      <c r="B63" s="10">
        <v>140</v>
      </c>
      <c r="C63" s="10">
        <v>4.66</v>
      </c>
      <c r="D63" s="10">
        <v>4.59</v>
      </c>
      <c r="E63" s="10">
        <v>11</v>
      </c>
      <c r="F63" s="14" t="s">
        <v>13</v>
      </c>
      <c r="G63" s="14" t="s">
        <v>10</v>
      </c>
      <c r="H63" s="11">
        <f t="shared" si="1"/>
        <v>4.639</v>
      </c>
      <c r="I63" s="11">
        <v>1</v>
      </c>
    </row>
    <row r="64" spans="1:9">
      <c r="A64" s="9">
        <v>3170101056</v>
      </c>
      <c r="B64" s="10">
        <v>150</v>
      </c>
      <c r="C64" s="10">
        <v>4.6</v>
      </c>
      <c r="D64" s="10">
        <v>4.6</v>
      </c>
      <c r="E64" s="10">
        <v>16</v>
      </c>
      <c r="F64" s="14" t="s">
        <v>13</v>
      </c>
      <c r="G64" s="14" t="s">
        <v>10</v>
      </c>
      <c r="H64" s="11">
        <f t="shared" si="1"/>
        <v>4.6</v>
      </c>
      <c r="I64" s="11">
        <v>2</v>
      </c>
    </row>
    <row r="65" spans="1:9">
      <c r="A65" s="9">
        <v>3170101080</v>
      </c>
      <c r="B65" s="10">
        <v>132.5</v>
      </c>
      <c r="C65" s="10">
        <v>4.5</v>
      </c>
      <c r="D65" s="10">
        <v>4.39</v>
      </c>
      <c r="E65" s="10">
        <v>10</v>
      </c>
      <c r="F65" s="14" t="s">
        <v>13</v>
      </c>
      <c r="G65" s="14" t="s">
        <v>10</v>
      </c>
      <c r="H65" s="11">
        <f t="shared" si="1"/>
        <v>4.467</v>
      </c>
      <c r="I65" s="11">
        <v>3</v>
      </c>
    </row>
    <row r="66" spans="1:9">
      <c r="A66" s="9">
        <v>3170101057</v>
      </c>
      <c r="B66" s="10">
        <v>136</v>
      </c>
      <c r="C66" s="10">
        <v>4.39</v>
      </c>
      <c r="D66" s="10">
        <v>4.3</v>
      </c>
      <c r="E66" s="10">
        <v>10</v>
      </c>
      <c r="F66" s="14" t="s">
        <v>13</v>
      </c>
      <c r="G66" s="14" t="s">
        <v>10</v>
      </c>
      <c r="H66" s="11">
        <f t="shared" si="1"/>
        <v>4.363</v>
      </c>
      <c r="I66" s="11">
        <v>4</v>
      </c>
    </row>
    <row r="67" spans="1:9">
      <c r="A67" s="9">
        <v>3170101060</v>
      </c>
      <c r="B67" s="10">
        <v>141</v>
      </c>
      <c r="C67" s="10">
        <v>4.36</v>
      </c>
      <c r="D67" s="10">
        <v>4.31</v>
      </c>
      <c r="E67" s="10">
        <v>11</v>
      </c>
      <c r="F67" s="14" t="s">
        <v>13</v>
      </c>
      <c r="G67" s="14" t="s">
        <v>10</v>
      </c>
      <c r="H67" s="11">
        <f t="shared" si="1"/>
        <v>4.345</v>
      </c>
      <c r="I67" s="11">
        <v>5</v>
      </c>
    </row>
    <row r="68" spans="1:9">
      <c r="A68" s="9">
        <v>3170106254</v>
      </c>
      <c r="B68" s="10">
        <v>139</v>
      </c>
      <c r="C68" s="10">
        <v>4.34</v>
      </c>
      <c r="D68" s="10">
        <v>4.29</v>
      </c>
      <c r="E68" s="10">
        <v>12</v>
      </c>
      <c r="F68" s="14" t="s">
        <v>13</v>
      </c>
      <c r="G68" s="14" t="s">
        <v>10</v>
      </c>
      <c r="H68" s="11">
        <f t="shared" si="1"/>
        <v>4.325</v>
      </c>
      <c r="I68" s="11">
        <v>6</v>
      </c>
    </row>
    <row r="69" spans="1:9">
      <c r="A69" s="9">
        <v>3170106251</v>
      </c>
      <c r="B69" s="10">
        <v>126.5</v>
      </c>
      <c r="C69" s="10">
        <v>4.13</v>
      </c>
      <c r="D69" s="10">
        <v>4.12</v>
      </c>
      <c r="E69" s="10">
        <v>8</v>
      </c>
      <c r="F69" s="14" t="s">
        <v>13</v>
      </c>
      <c r="G69" s="14" t="s">
        <v>10</v>
      </c>
      <c r="H69" s="11">
        <f t="shared" si="1"/>
        <v>4.127</v>
      </c>
      <c r="I69" s="11">
        <v>7</v>
      </c>
    </row>
    <row r="70" spans="1:9">
      <c r="A70" s="9">
        <v>3170101073</v>
      </c>
      <c r="B70" s="10">
        <v>133.5</v>
      </c>
      <c r="C70" s="10">
        <v>3.94</v>
      </c>
      <c r="D70" s="10">
        <v>3.95</v>
      </c>
      <c r="E70" s="10">
        <v>12</v>
      </c>
      <c r="F70" s="14" t="s">
        <v>13</v>
      </c>
      <c r="G70" s="14" t="s">
        <v>10</v>
      </c>
      <c r="H70" s="11">
        <f t="shared" si="1"/>
        <v>3.943</v>
      </c>
      <c r="I70" s="11">
        <v>8</v>
      </c>
    </row>
    <row r="71" spans="1:9">
      <c r="A71" s="9">
        <v>3170101118</v>
      </c>
      <c r="B71" s="10">
        <v>141</v>
      </c>
      <c r="C71" s="10">
        <v>3.89</v>
      </c>
      <c r="D71" s="10">
        <v>3.93</v>
      </c>
      <c r="E71" s="10">
        <v>8</v>
      </c>
      <c r="F71" s="14" t="s">
        <v>13</v>
      </c>
      <c r="G71" s="14" t="s">
        <v>10</v>
      </c>
      <c r="H71" s="11">
        <f t="shared" si="1"/>
        <v>3.902</v>
      </c>
      <c r="I71" s="11">
        <v>9</v>
      </c>
    </row>
    <row r="72" spans="1:9">
      <c r="A72" s="9">
        <v>3170101077</v>
      </c>
      <c r="B72" s="10">
        <v>136.5</v>
      </c>
      <c r="C72" s="10">
        <v>4.03</v>
      </c>
      <c r="D72" s="10">
        <v>3.6</v>
      </c>
      <c r="E72" s="10">
        <v>7</v>
      </c>
      <c r="F72" s="14" t="s">
        <v>13</v>
      </c>
      <c r="G72" s="14" t="s">
        <v>10</v>
      </c>
      <c r="H72" s="11">
        <f t="shared" si="1"/>
        <v>3.901</v>
      </c>
      <c r="I72" s="11">
        <v>10</v>
      </c>
    </row>
    <row r="73" spans="1:9">
      <c r="A73" s="9">
        <v>3170103285</v>
      </c>
      <c r="B73" s="10">
        <v>126.5</v>
      </c>
      <c r="C73" s="10">
        <v>3.62</v>
      </c>
      <c r="D73" s="10">
        <v>3.62</v>
      </c>
      <c r="E73" s="10">
        <v>6</v>
      </c>
      <c r="F73" s="14" t="s">
        <v>13</v>
      </c>
      <c r="G73" s="14" t="s">
        <v>10</v>
      </c>
      <c r="H73" s="11">
        <f t="shared" si="1"/>
        <v>3.62</v>
      </c>
      <c r="I73" s="11">
        <v>11</v>
      </c>
    </row>
    <row r="74" spans="1:9">
      <c r="A74" s="9">
        <v>3170101026</v>
      </c>
      <c r="B74" s="10">
        <v>89</v>
      </c>
      <c r="C74" s="10">
        <v>2.38</v>
      </c>
      <c r="D74" s="10">
        <v>2.3</v>
      </c>
      <c r="E74" s="10">
        <v>5</v>
      </c>
      <c r="F74" s="14" t="s">
        <v>13</v>
      </c>
      <c r="G74" s="14" t="s">
        <v>10</v>
      </c>
      <c r="H74" s="11">
        <f t="shared" si="1"/>
        <v>2.356</v>
      </c>
      <c r="I74" s="11">
        <v>12</v>
      </c>
    </row>
    <row r="75" spans="1:9">
      <c r="A75" s="9">
        <v>3170101079</v>
      </c>
      <c r="B75" s="10">
        <v>89.5</v>
      </c>
      <c r="C75" s="14" t="s">
        <v>14</v>
      </c>
      <c r="D75" s="14" t="s">
        <v>15</v>
      </c>
      <c r="E75" s="10">
        <v>1</v>
      </c>
      <c r="F75" s="14" t="s">
        <v>13</v>
      </c>
      <c r="G75" s="14" t="s">
        <v>10</v>
      </c>
      <c r="H75" s="11">
        <f t="shared" si="1"/>
        <v>0.926</v>
      </c>
      <c r="I75" s="11">
        <v>13</v>
      </c>
    </row>
    <row r="76" spans="1:9">
      <c r="A76" s="9">
        <v>3189901022</v>
      </c>
      <c r="B76" s="10">
        <v>65.5</v>
      </c>
      <c r="C76" s="10">
        <v>4.65</v>
      </c>
      <c r="D76" s="10">
        <v>4.56</v>
      </c>
      <c r="E76" s="10">
        <v>26</v>
      </c>
      <c r="F76" s="14" t="s">
        <v>16</v>
      </c>
      <c r="G76" s="14" t="s">
        <v>10</v>
      </c>
      <c r="H76" s="11">
        <f t="shared" si="1"/>
        <v>4.623</v>
      </c>
      <c r="I76" s="11">
        <v>1</v>
      </c>
    </row>
    <row r="77" spans="1:9">
      <c r="A77" s="9">
        <v>3180103712</v>
      </c>
      <c r="B77" s="10">
        <v>100</v>
      </c>
      <c r="C77" s="10">
        <v>4.7</v>
      </c>
      <c r="D77" s="10">
        <v>4.41</v>
      </c>
      <c r="E77" s="10">
        <v>15</v>
      </c>
      <c r="F77" s="14" t="s">
        <v>16</v>
      </c>
      <c r="G77" s="14" t="s">
        <v>10</v>
      </c>
      <c r="H77" s="11">
        <f t="shared" si="1"/>
        <v>4.613</v>
      </c>
      <c r="I77" s="11">
        <v>2</v>
      </c>
    </row>
    <row r="78" spans="1:9">
      <c r="A78" s="9">
        <v>3180103643</v>
      </c>
      <c r="B78" s="10">
        <v>94.5</v>
      </c>
      <c r="C78" s="10">
        <v>4.57</v>
      </c>
      <c r="D78" s="10">
        <v>4.48</v>
      </c>
      <c r="E78" s="10">
        <v>12</v>
      </c>
      <c r="F78" s="14" t="s">
        <v>16</v>
      </c>
      <c r="G78" s="14" t="s">
        <v>10</v>
      </c>
      <c r="H78" s="11">
        <f t="shared" si="1"/>
        <v>4.543</v>
      </c>
      <c r="I78" s="11">
        <v>3</v>
      </c>
    </row>
    <row r="79" spans="1:9">
      <c r="A79" s="9">
        <v>3180103763</v>
      </c>
      <c r="B79" s="10">
        <v>100.5</v>
      </c>
      <c r="C79" s="10">
        <v>4.51</v>
      </c>
      <c r="D79" s="10">
        <v>4.55</v>
      </c>
      <c r="E79" s="10">
        <v>19</v>
      </c>
      <c r="F79" s="14" t="s">
        <v>16</v>
      </c>
      <c r="G79" s="14" t="s">
        <v>10</v>
      </c>
      <c r="H79" s="11">
        <f t="shared" si="1"/>
        <v>4.522</v>
      </c>
      <c r="I79" s="11">
        <v>4</v>
      </c>
    </row>
    <row r="80" spans="1:9">
      <c r="A80" s="9">
        <v>3180105828</v>
      </c>
      <c r="B80" s="10">
        <v>101</v>
      </c>
      <c r="C80" s="10">
        <v>4.44</v>
      </c>
      <c r="D80" s="10">
        <v>4.34</v>
      </c>
      <c r="E80" s="10">
        <v>18</v>
      </c>
      <c r="F80" s="14" t="s">
        <v>16</v>
      </c>
      <c r="G80" s="14" t="s">
        <v>10</v>
      </c>
      <c r="H80" s="11">
        <f t="shared" si="1"/>
        <v>4.41</v>
      </c>
      <c r="I80" s="11">
        <v>5</v>
      </c>
    </row>
    <row r="81" spans="1:9">
      <c r="A81" s="9">
        <v>3180102184</v>
      </c>
      <c r="B81" s="10">
        <v>92.5</v>
      </c>
      <c r="C81" s="10">
        <v>4.41</v>
      </c>
      <c r="D81" s="10">
        <v>4.28</v>
      </c>
      <c r="E81" s="10">
        <v>14</v>
      </c>
      <c r="F81" s="14" t="s">
        <v>16</v>
      </c>
      <c r="G81" s="14" t="s">
        <v>10</v>
      </c>
      <c r="H81" s="11">
        <f t="shared" si="1"/>
        <v>4.371</v>
      </c>
      <c r="I81" s="11">
        <v>6</v>
      </c>
    </row>
    <row r="82" spans="1:9">
      <c r="A82" s="9">
        <v>3180103588</v>
      </c>
      <c r="B82" s="10">
        <v>98</v>
      </c>
      <c r="C82" s="10">
        <v>4.4</v>
      </c>
      <c r="D82" s="10">
        <v>4.27</v>
      </c>
      <c r="E82" s="10">
        <v>15</v>
      </c>
      <c r="F82" s="14" t="s">
        <v>16</v>
      </c>
      <c r="G82" s="14" t="s">
        <v>10</v>
      </c>
      <c r="H82" s="11">
        <f t="shared" si="1"/>
        <v>4.361</v>
      </c>
      <c r="I82" s="11">
        <v>7</v>
      </c>
    </row>
    <row r="83" spans="1:9">
      <c r="A83" s="9">
        <v>3180103686</v>
      </c>
      <c r="B83" s="10">
        <v>105.5</v>
      </c>
      <c r="C83" s="10">
        <v>4.37</v>
      </c>
      <c r="D83" s="10">
        <v>4.24</v>
      </c>
      <c r="E83" s="10">
        <v>16</v>
      </c>
      <c r="F83" s="14" t="s">
        <v>16</v>
      </c>
      <c r="G83" s="14" t="s">
        <v>10</v>
      </c>
      <c r="H83" s="11">
        <f t="shared" si="1"/>
        <v>4.331</v>
      </c>
      <c r="I83" s="11">
        <v>8</v>
      </c>
    </row>
    <row r="84" spans="1:9">
      <c r="A84" s="9">
        <v>3180103676</v>
      </c>
      <c r="B84" s="10">
        <v>89</v>
      </c>
      <c r="C84" s="10">
        <v>4.41</v>
      </c>
      <c r="D84" s="10">
        <v>4.07</v>
      </c>
      <c r="E84" s="10">
        <v>15</v>
      </c>
      <c r="F84" s="14" t="s">
        <v>16</v>
      </c>
      <c r="G84" s="14" t="s">
        <v>10</v>
      </c>
      <c r="H84" s="11">
        <f t="shared" si="1"/>
        <v>4.308</v>
      </c>
      <c r="I84" s="11">
        <v>9</v>
      </c>
    </row>
    <row r="85" spans="1:9">
      <c r="A85" s="9">
        <v>3180101722</v>
      </c>
      <c r="B85" s="10">
        <v>90.5</v>
      </c>
      <c r="C85" s="10">
        <v>4.36</v>
      </c>
      <c r="D85" s="10">
        <v>4.14</v>
      </c>
      <c r="E85" s="10">
        <v>15</v>
      </c>
      <c r="F85" s="14" t="s">
        <v>16</v>
      </c>
      <c r="G85" s="14" t="s">
        <v>10</v>
      </c>
      <c r="H85" s="11">
        <f t="shared" si="1"/>
        <v>4.294</v>
      </c>
      <c r="I85" s="11">
        <v>10</v>
      </c>
    </row>
    <row r="86" spans="1:9">
      <c r="A86" s="9">
        <v>3180105124</v>
      </c>
      <c r="B86" s="10">
        <v>106</v>
      </c>
      <c r="C86" s="10">
        <v>4.29</v>
      </c>
      <c r="D86" s="10">
        <v>4.23</v>
      </c>
      <c r="E86" s="10">
        <v>16</v>
      </c>
      <c r="F86" s="14" t="s">
        <v>16</v>
      </c>
      <c r="G86" s="14" t="s">
        <v>10</v>
      </c>
      <c r="H86" s="11">
        <f t="shared" si="1"/>
        <v>4.272</v>
      </c>
      <c r="I86" s="11">
        <v>11</v>
      </c>
    </row>
    <row r="87" spans="1:9">
      <c r="A87" s="9">
        <v>3180103145</v>
      </c>
      <c r="B87" s="10">
        <v>93</v>
      </c>
      <c r="C87" s="10">
        <v>4.27</v>
      </c>
      <c r="D87" s="10">
        <v>4.27</v>
      </c>
      <c r="E87" s="10">
        <v>13</v>
      </c>
      <c r="F87" s="14" t="s">
        <v>16</v>
      </c>
      <c r="G87" s="14" t="s">
        <v>10</v>
      </c>
      <c r="H87" s="11">
        <f t="shared" si="1"/>
        <v>4.27</v>
      </c>
      <c r="I87" s="11">
        <v>12</v>
      </c>
    </row>
    <row r="88" spans="1:9">
      <c r="A88" s="9">
        <v>3180100862</v>
      </c>
      <c r="B88" s="10">
        <v>96.5</v>
      </c>
      <c r="C88" s="10">
        <v>4.26</v>
      </c>
      <c r="D88" s="10">
        <v>4.07</v>
      </c>
      <c r="E88" s="10">
        <v>13</v>
      </c>
      <c r="F88" s="14" t="s">
        <v>16</v>
      </c>
      <c r="G88" s="14" t="s">
        <v>10</v>
      </c>
      <c r="H88" s="11">
        <f t="shared" si="1"/>
        <v>4.203</v>
      </c>
      <c r="I88" s="11">
        <v>13</v>
      </c>
    </row>
    <row r="89" spans="1:9">
      <c r="A89" s="9">
        <v>3180103079</v>
      </c>
      <c r="B89" s="10">
        <v>103.5</v>
      </c>
      <c r="C89" s="10">
        <v>4.25</v>
      </c>
      <c r="D89" s="10">
        <v>3.84</v>
      </c>
      <c r="E89" s="10">
        <v>13</v>
      </c>
      <c r="F89" s="14" t="s">
        <v>16</v>
      </c>
      <c r="G89" s="14" t="s">
        <v>10</v>
      </c>
      <c r="H89" s="11">
        <f t="shared" si="1"/>
        <v>4.127</v>
      </c>
      <c r="I89" s="11">
        <v>14</v>
      </c>
    </row>
    <row r="90" spans="1:9">
      <c r="A90" s="9">
        <v>3180102905</v>
      </c>
      <c r="B90" s="10">
        <v>104</v>
      </c>
      <c r="C90" s="10">
        <v>4.13</v>
      </c>
      <c r="D90" s="10">
        <v>3.99</v>
      </c>
      <c r="E90" s="10">
        <v>12</v>
      </c>
      <c r="F90" s="14" t="s">
        <v>16</v>
      </c>
      <c r="G90" s="14" t="s">
        <v>10</v>
      </c>
      <c r="H90" s="11">
        <f t="shared" si="1"/>
        <v>4.088</v>
      </c>
      <c r="I90" s="11">
        <v>15</v>
      </c>
    </row>
    <row r="91" spans="1:9">
      <c r="A91" s="9">
        <v>3180102843</v>
      </c>
      <c r="B91" s="10">
        <v>91</v>
      </c>
      <c r="C91" s="10">
        <v>4.1</v>
      </c>
      <c r="D91" s="10">
        <v>4</v>
      </c>
      <c r="E91" s="10">
        <v>11</v>
      </c>
      <c r="F91" s="14" t="s">
        <v>16</v>
      </c>
      <c r="G91" s="14" t="s">
        <v>10</v>
      </c>
      <c r="H91" s="11">
        <f t="shared" si="1"/>
        <v>4.07</v>
      </c>
      <c r="I91" s="11">
        <v>16</v>
      </c>
    </row>
    <row r="92" spans="1:9">
      <c r="A92" s="9">
        <v>3180103673</v>
      </c>
      <c r="B92" s="10">
        <v>92.5</v>
      </c>
      <c r="C92" s="10">
        <v>4.1</v>
      </c>
      <c r="D92" s="10">
        <v>3.77</v>
      </c>
      <c r="E92" s="10">
        <v>11</v>
      </c>
      <c r="F92" s="14" t="s">
        <v>16</v>
      </c>
      <c r="G92" s="14" t="s">
        <v>10</v>
      </c>
      <c r="H92" s="11">
        <f t="shared" si="1"/>
        <v>4.001</v>
      </c>
      <c r="I92" s="11">
        <v>17</v>
      </c>
    </row>
    <row r="93" spans="1:9">
      <c r="A93" s="9">
        <v>3180105033</v>
      </c>
      <c r="B93" s="10">
        <v>103.5</v>
      </c>
      <c r="C93" s="10">
        <v>4.04</v>
      </c>
      <c r="D93" s="10">
        <v>3.84</v>
      </c>
      <c r="E93" s="10">
        <v>14</v>
      </c>
      <c r="F93" s="14" t="s">
        <v>16</v>
      </c>
      <c r="G93" s="14" t="s">
        <v>10</v>
      </c>
      <c r="H93" s="11">
        <f t="shared" si="1"/>
        <v>3.98</v>
      </c>
      <c r="I93" s="11">
        <v>18</v>
      </c>
    </row>
    <row r="94" spans="1:9">
      <c r="A94" s="9">
        <v>3180103080</v>
      </c>
      <c r="B94" s="10">
        <v>97.5</v>
      </c>
      <c r="C94" s="10">
        <v>3.95</v>
      </c>
      <c r="D94" s="10">
        <v>3.83</v>
      </c>
      <c r="E94" s="10">
        <v>11</v>
      </c>
      <c r="F94" s="14" t="s">
        <v>16</v>
      </c>
      <c r="G94" s="14" t="s">
        <v>10</v>
      </c>
      <c r="H94" s="11">
        <f t="shared" si="1"/>
        <v>3.914</v>
      </c>
      <c r="I94" s="11">
        <v>19</v>
      </c>
    </row>
    <row r="95" spans="1:9">
      <c r="A95" s="9">
        <v>3180100176</v>
      </c>
      <c r="B95" s="10">
        <v>65</v>
      </c>
      <c r="C95" s="10">
        <v>3.9</v>
      </c>
      <c r="D95" s="10">
        <v>3.45</v>
      </c>
      <c r="E95" s="10">
        <v>2</v>
      </c>
      <c r="F95" s="14" t="s">
        <v>16</v>
      </c>
      <c r="G95" s="14" t="s">
        <v>10</v>
      </c>
      <c r="H95" s="11">
        <f t="shared" ref="H95:H113" si="2">0.7*C95+0.3*D95</f>
        <v>3.765</v>
      </c>
      <c r="I95" s="11">
        <v>20</v>
      </c>
    </row>
    <row r="96" spans="1:9">
      <c r="A96" s="9">
        <v>3180100822</v>
      </c>
      <c r="B96" s="10">
        <v>88.5</v>
      </c>
      <c r="C96" s="10">
        <v>3.64</v>
      </c>
      <c r="D96" s="10">
        <v>3.49</v>
      </c>
      <c r="E96" s="10">
        <v>9</v>
      </c>
      <c r="F96" s="14" t="s">
        <v>16</v>
      </c>
      <c r="G96" s="14" t="s">
        <v>10</v>
      </c>
      <c r="H96" s="11">
        <f t="shared" si="2"/>
        <v>3.595</v>
      </c>
      <c r="I96" s="11">
        <v>21</v>
      </c>
    </row>
    <row r="97" spans="1:9">
      <c r="A97" s="9">
        <v>3180105032</v>
      </c>
      <c r="B97" s="10">
        <v>79</v>
      </c>
      <c r="C97" s="10">
        <v>3.34</v>
      </c>
      <c r="D97" s="10">
        <v>2.97</v>
      </c>
      <c r="E97" s="10">
        <v>2</v>
      </c>
      <c r="F97" s="14" t="s">
        <v>16</v>
      </c>
      <c r="G97" s="14" t="s">
        <v>10</v>
      </c>
      <c r="H97" s="11">
        <f t="shared" si="2"/>
        <v>3.229</v>
      </c>
      <c r="I97" s="11">
        <v>22</v>
      </c>
    </row>
    <row r="98" spans="1:9">
      <c r="A98" s="9">
        <v>3180100757</v>
      </c>
      <c r="B98" s="10">
        <v>94.5</v>
      </c>
      <c r="C98" s="10">
        <v>4.67</v>
      </c>
      <c r="D98" s="10">
        <v>4.64</v>
      </c>
      <c r="E98" s="10">
        <v>17</v>
      </c>
      <c r="F98" s="14" t="s">
        <v>17</v>
      </c>
      <c r="G98" s="14" t="s">
        <v>10</v>
      </c>
      <c r="H98" s="11">
        <f t="shared" si="2"/>
        <v>4.661</v>
      </c>
      <c r="I98" s="11">
        <v>1</v>
      </c>
    </row>
    <row r="99" spans="1:9">
      <c r="A99" s="9">
        <v>3180100958</v>
      </c>
      <c r="B99" s="10">
        <v>92.5</v>
      </c>
      <c r="C99" s="10">
        <v>4.55</v>
      </c>
      <c r="D99" s="10">
        <v>4.4</v>
      </c>
      <c r="E99" s="10">
        <v>17</v>
      </c>
      <c r="F99" s="14" t="s">
        <v>17</v>
      </c>
      <c r="G99" s="14" t="s">
        <v>10</v>
      </c>
      <c r="H99" s="11">
        <f t="shared" si="2"/>
        <v>4.505</v>
      </c>
      <c r="I99" s="11">
        <v>2</v>
      </c>
    </row>
    <row r="100" spans="1:9">
      <c r="A100" s="9">
        <v>3180100936</v>
      </c>
      <c r="B100" s="10">
        <v>103</v>
      </c>
      <c r="C100" s="10">
        <v>4.48</v>
      </c>
      <c r="D100" s="10">
        <v>4.11</v>
      </c>
      <c r="E100" s="10">
        <v>13</v>
      </c>
      <c r="F100" s="14" t="s">
        <v>17</v>
      </c>
      <c r="G100" s="14" t="s">
        <v>10</v>
      </c>
      <c r="H100" s="11">
        <f t="shared" si="2"/>
        <v>4.369</v>
      </c>
      <c r="I100" s="11">
        <v>3</v>
      </c>
    </row>
    <row r="101" spans="1:9">
      <c r="A101" s="9">
        <v>3180100993</v>
      </c>
      <c r="B101" s="10">
        <v>98</v>
      </c>
      <c r="C101" s="10">
        <v>4.31</v>
      </c>
      <c r="D101" s="10">
        <v>4.21</v>
      </c>
      <c r="E101" s="10">
        <v>15</v>
      </c>
      <c r="F101" s="14" t="s">
        <v>17</v>
      </c>
      <c r="G101" s="14" t="s">
        <v>10</v>
      </c>
      <c r="H101" s="11">
        <f t="shared" si="2"/>
        <v>4.28</v>
      </c>
      <c r="I101" s="11">
        <v>4</v>
      </c>
    </row>
    <row r="102" spans="1:9">
      <c r="A102" s="9">
        <v>3180100999</v>
      </c>
      <c r="B102" s="10">
        <v>98</v>
      </c>
      <c r="C102" s="10">
        <v>4.38</v>
      </c>
      <c r="D102" s="10">
        <v>4.03</v>
      </c>
      <c r="E102" s="10">
        <v>11</v>
      </c>
      <c r="F102" s="14" t="s">
        <v>17</v>
      </c>
      <c r="G102" s="14" t="s">
        <v>10</v>
      </c>
      <c r="H102" s="11">
        <f t="shared" si="2"/>
        <v>4.275</v>
      </c>
      <c r="I102" s="11">
        <v>5</v>
      </c>
    </row>
    <row r="103" spans="1:9">
      <c r="A103" s="9">
        <v>3180100939</v>
      </c>
      <c r="B103" s="10">
        <v>98</v>
      </c>
      <c r="C103" s="10">
        <v>4.3</v>
      </c>
      <c r="D103" s="10">
        <v>4.19</v>
      </c>
      <c r="E103" s="10">
        <v>14</v>
      </c>
      <c r="F103" s="14" t="s">
        <v>17</v>
      </c>
      <c r="G103" s="14" t="s">
        <v>10</v>
      </c>
      <c r="H103" s="11">
        <f t="shared" si="2"/>
        <v>4.267</v>
      </c>
      <c r="I103" s="11">
        <v>6</v>
      </c>
    </row>
    <row r="104" spans="1:9">
      <c r="A104" s="9">
        <v>3180100761</v>
      </c>
      <c r="B104" s="10">
        <v>101</v>
      </c>
      <c r="C104" s="10">
        <v>4.31</v>
      </c>
      <c r="D104" s="10">
        <v>4.08</v>
      </c>
      <c r="E104" s="10">
        <v>12</v>
      </c>
      <c r="F104" s="14" t="s">
        <v>17</v>
      </c>
      <c r="G104" s="14" t="s">
        <v>10</v>
      </c>
      <c r="H104" s="11">
        <f t="shared" si="2"/>
        <v>4.241</v>
      </c>
      <c r="I104" s="11">
        <v>7</v>
      </c>
    </row>
    <row r="105" spans="1:9">
      <c r="A105" s="9">
        <v>3180100704</v>
      </c>
      <c r="B105" s="10">
        <v>94.5</v>
      </c>
      <c r="C105" s="10">
        <v>4.18</v>
      </c>
      <c r="D105" s="10">
        <v>3.91</v>
      </c>
      <c r="E105" s="10">
        <v>13</v>
      </c>
      <c r="F105" s="14" t="s">
        <v>17</v>
      </c>
      <c r="G105" s="14" t="s">
        <v>10</v>
      </c>
      <c r="H105" s="11">
        <f t="shared" si="2"/>
        <v>4.099</v>
      </c>
      <c r="I105" s="11">
        <v>8</v>
      </c>
    </row>
    <row r="106" spans="1:9">
      <c r="A106" s="9">
        <v>3180100705</v>
      </c>
      <c r="B106" s="10">
        <v>96</v>
      </c>
      <c r="C106" s="10">
        <v>4.15</v>
      </c>
      <c r="D106" s="10">
        <v>3.93</v>
      </c>
      <c r="E106" s="10">
        <v>12</v>
      </c>
      <c r="F106" s="14" t="s">
        <v>17</v>
      </c>
      <c r="G106" s="14" t="s">
        <v>10</v>
      </c>
      <c r="H106" s="11">
        <f t="shared" si="2"/>
        <v>4.084</v>
      </c>
      <c r="I106" s="11">
        <v>9</v>
      </c>
    </row>
    <row r="107" spans="1:9">
      <c r="A107" s="9">
        <v>3180100649</v>
      </c>
      <c r="B107" s="10">
        <v>93</v>
      </c>
      <c r="C107" s="10">
        <v>3.66</v>
      </c>
      <c r="D107" s="10">
        <v>3.6</v>
      </c>
      <c r="E107" s="10">
        <v>10</v>
      </c>
      <c r="F107" s="14" t="s">
        <v>17</v>
      </c>
      <c r="G107" s="14" t="s">
        <v>10</v>
      </c>
      <c r="H107" s="11">
        <f t="shared" si="2"/>
        <v>3.642</v>
      </c>
      <c r="I107" s="11">
        <v>10</v>
      </c>
    </row>
    <row r="108" spans="1:9">
      <c r="A108" s="9">
        <v>3180100997</v>
      </c>
      <c r="B108" s="10">
        <v>90</v>
      </c>
      <c r="C108" s="10">
        <v>3.59</v>
      </c>
      <c r="D108" s="10">
        <v>3.15</v>
      </c>
      <c r="E108" s="10">
        <v>8</v>
      </c>
      <c r="F108" s="14" t="s">
        <v>17</v>
      </c>
      <c r="G108" s="14" t="s">
        <v>10</v>
      </c>
      <c r="H108" s="11">
        <f t="shared" si="2"/>
        <v>3.458</v>
      </c>
      <c r="I108" s="11">
        <v>11</v>
      </c>
    </row>
    <row r="109" spans="1:9">
      <c r="A109" s="9">
        <v>3180100755</v>
      </c>
      <c r="B109" s="10">
        <v>92.5</v>
      </c>
      <c r="C109" s="10">
        <v>3.53</v>
      </c>
      <c r="D109" s="10">
        <v>3.29</v>
      </c>
      <c r="E109" s="10">
        <v>4</v>
      </c>
      <c r="F109" s="14" t="s">
        <v>17</v>
      </c>
      <c r="G109" s="14" t="s">
        <v>10</v>
      </c>
      <c r="H109" s="11">
        <f t="shared" si="2"/>
        <v>3.458</v>
      </c>
      <c r="I109" s="11">
        <v>12</v>
      </c>
    </row>
    <row r="110" spans="1:9">
      <c r="A110" s="9">
        <v>3180100935</v>
      </c>
      <c r="B110" s="10">
        <v>88</v>
      </c>
      <c r="C110" s="10">
        <v>3.31</v>
      </c>
      <c r="D110" s="10">
        <v>3.47</v>
      </c>
      <c r="E110" s="10">
        <v>13</v>
      </c>
      <c r="F110" s="14" t="s">
        <v>17</v>
      </c>
      <c r="G110" s="14" t="s">
        <v>10</v>
      </c>
      <c r="H110" s="11">
        <f t="shared" si="2"/>
        <v>3.358</v>
      </c>
      <c r="I110" s="11">
        <v>13</v>
      </c>
    </row>
    <row r="111" spans="1:9">
      <c r="A111" s="9">
        <v>3180100648</v>
      </c>
      <c r="B111" s="10">
        <v>89</v>
      </c>
      <c r="C111" s="10">
        <v>3.09</v>
      </c>
      <c r="D111" s="10">
        <v>3.3</v>
      </c>
      <c r="E111" s="10">
        <v>12</v>
      </c>
      <c r="F111" s="14" t="s">
        <v>17</v>
      </c>
      <c r="G111" s="14" t="s">
        <v>10</v>
      </c>
      <c r="H111" s="11">
        <f t="shared" si="2"/>
        <v>3.153</v>
      </c>
      <c r="I111" s="11">
        <v>14</v>
      </c>
    </row>
    <row r="112" spans="1:9">
      <c r="A112" s="9">
        <v>3180100756</v>
      </c>
      <c r="B112" s="10">
        <v>100.5</v>
      </c>
      <c r="C112" s="10">
        <v>4.74</v>
      </c>
      <c r="D112" s="10">
        <v>4.51</v>
      </c>
      <c r="E112" s="10">
        <v>18</v>
      </c>
      <c r="F112" s="14" t="s">
        <v>18</v>
      </c>
      <c r="G112" s="14" t="s">
        <v>10</v>
      </c>
      <c r="H112" s="11">
        <f t="shared" si="2"/>
        <v>4.671</v>
      </c>
      <c r="I112" s="11">
        <v>1</v>
      </c>
    </row>
    <row r="113" spans="1:9">
      <c r="A113" s="9">
        <v>3180100646</v>
      </c>
      <c r="B113" s="10">
        <v>101.5</v>
      </c>
      <c r="C113" s="10">
        <v>4.62</v>
      </c>
      <c r="D113" s="10">
        <v>4.26</v>
      </c>
      <c r="E113" s="10">
        <v>14</v>
      </c>
      <c r="F113" s="14" t="s">
        <v>18</v>
      </c>
      <c r="G113" s="14" t="s">
        <v>10</v>
      </c>
      <c r="H113" s="11">
        <f t="shared" si="2"/>
        <v>4.512</v>
      </c>
      <c r="I113" s="11">
        <v>2</v>
      </c>
    </row>
    <row r="114" spans="1:9">
      <c r="A114" s="9">
        <v>3180100698</v>
      </c>
      <c r="B114" s="10">
        <v>95</v>
      </c>
      <c r="C114" s="10">
        <v>4.58</v>
      </c>
      <c r="D114" s="10">
        <v>4.21</v>
      </c>
      <c r="E114" s="10">
        <v>13</v>
      </c>
      <c r="F114" s="14" t="s">
        <v>18</v>
      </c>
      <c r="G114" s="14" t="s">
        <v>10</v>
      </c>
      <c r="H114" s="11">
        <f t="shared" ref="H114:H145" si="3">0.7*C114+0.3*D114</f>
        <v>4.469</v>
      </c>
      <c r="I114" s="11">
        <v>3</v>
      </c>
    </row>
    <row r="115" spans="1:9">
      <c r="A115" s="9">
        <v>3180100995</v>
      </c>
      <c r="B115" s="10">
        <v>90.5</v>
      </c>
      <c r="C115" s="10">
        <v>4.54</v>
      </c>
      <c r="D115" s="10">
        <v>4.25</v>
      </c>
      <c r="E115" s="10">
        <v>8</v>
      </c>
      <c r="F115" s="14" t="s">
        <v>18</v>
      </c>
      <c r="G115" s="14" t="s">
        <v>10</v>
      </c>
      <c r="H115" s="11">
        <f t="shared" si="3"/>
        <v>4.453</v>
      </c>
      <c r="I115" s="11">
        <v>4</v>
      </c>
    </row>
    <row r="116" spans="1:9">
      <c r="A116" s="9">
        <v>3180101008</v>
      </c>
      <c r="B116" s="10">
        <v>97.5</v>
      </c>
      <c r="C116" s="10">
        <v>4.52</v>
      </c>
      <c r="D116" s="10">
        <v>4.25</v>
      </c>
      <c r="E116" s="10">
        <v>15</v>
      </c>
      <c r="F116" s="14" t="s">
        <v>18</v>
      </c>
      <c r="G116" s="14" t="s">
        <v>10</v>
      </c>
      <c r="H116" s="11">
        <f t="shared" si="3"/>
        <v>4.439</v>
      </c>
      <c r="I116" s="11">
        <v>5</v>
      </c>
    </row>
    <row r="117" spans="1:9">
      <c r="A117" s="9">
        <v>3180100998</v>
      </c>
      <c r="B117" s="10">
        <v>99</v>
      </c>
      <c r="C117" s="10">
        <v>4.5</v>
      </c>
      <c r="D117" s="10">
        <v>4.25</v>
      </c>
      <c r="E117" s="10">
        <v>15</v>
      </c>
      <c r="F117" s="14" t="s">
        <v>18</v>
      </c>
      <c r="G117" s="14" t="s">
        <v>10</v>
      </c>
      <c r="H117" s="11">
        <f t="shared" si="3"/>
        <v>4.425</v>
      </c>
      <c r="I117" s="11">
        <v>6</v>
      </c>
    </row>
    <row r="118" spans="1:9">
      <c r="A118" s="9">
        <v>3180101005</v>
      </c>
      <c r="B118" s="10">
        <v>98</v>
      </c>
      <c r="C118" s="10">
        <v>4.53</v>
      </c>
      <c r="D118" s="10">
        <v>4.15</v>
      </c>
      <c r="E118" s="10">
        <v>13</v>
      </c>
      <c r="F118" s="14" t="s">
        <v>18</v>
      </c>
      <c r="G118" s="14" t="s">
        <v>10</v>
      </c>
      <c r="H118" s="11">
        <f t="shared" si="3"/>
        <v>4.416</v>
      </c>
      <c r="I118" s="11">
        <v>7</v>
      </c>
    </row>
    <row r="119" spans="1:9">
      <c r="A119" s="9">
        <v>3180100697</v>
      </c>
      <c r="B119" s="10">
        <v>91</v>
      </c>
      <c r="C119" s="10">
        <v>4.47</v>
      </c>
      <c r="D119" s="10">
        <v>4.24</v>
      </c>
      <c r="E119" s="10">
        <v>12</v>
      </c>
      <c r="F119" s="14" t="s">
        <v>18</v>
      </c>
      <c r="G119" s="14" t="s">
        <v>10</v>
      </c>
      <c r="H119" s="11">
        <f t="shared" si="3"/>
        <v>4.401</v>
      </c>
      <c r="I119" s="11">
        <v>8</v>
      </c>
    </row>
    <row r="120" spans="1:9">
      <c r="A120" s="9">
        <v>3180100952</v>
      </c>
      <c r="B120" s="10">
        <v>98</v>
      </c>
      <c r="C120" s="10">
        <v>4.43</v>
      </c>
      <c r="D120" s="10">
        <v>4.13</v>
      </c>
      <c r="E120" s="10">
        <v>13</v>
      </c>
      <c r="F120" s="14" t="s">
        <v>18</v>
      </c>
      <c r="G120" s="14" t="s">
        <v>10</v>
      </c>
      <c r="H120" s="11">
        <f t="shared" si="3"/>
        <v>4.34</v>
      </c>
      <c r="I120" s="11">
        <v>9</v>
      </c>
    </row>
    <row r="121" spans="1:9">
      <c r="A121" s="9">
        <v>3180101006</v>
      </c>
      <c r="B121" s="10">
        <v>96</v>
      </c>
      <c r="C121" s="10">
        <v>4.38</v>
      </c>
      <c r="D121" s="10">
        <v>4.19</v>
      </c>
      <c r="E121" s="10">
        <v>16</v>
      </c>
      <c r="F121" s="14" t="s">
        <v>18</v>
      </c>
      <c r="G121" s="14" t="s">
        <v>10</v>
      </c>
      <c r="H121" s="11">
        <f t="shared" si="3"/>
        <v>4.323</v>
      </c>
      <c r="I121" s="11">
        <v>10</v>
      </c>
    </row>
    <row r="122" spans="1:9">
      <c r="A122" s="9">
        <v>3180101000</v>
      </c>
      <c r="B122" s="10">
        <v>99</v>
      </c>
      <c r="C122" s="10">
        <v>4.38</v>
      </c>
      <c r="D122" s="10">
        <v>4.14</v>
      </c>
      <c r="E122" s="10">
        <v>14</v>
      </c>
      <c r="F122" s="14" t="s">
        <v>18</v>
      </c>
      <c r="G122" s="14" t="s">
        <v>10</v>
      </c>
      <c r="H122" s="11">
        <f t="shared" si="3"/>
        <v>4.308</v>
      </c>
      <c r="I122" s="11">
        <v>11</v>
      </c>
    </row>
    <row r="123" spans="1:9">
      <c r="A123" s="9">
        <v>3180100762</v>
      </c>
      <c r="B123" s="10">
        <v>85</v>
      </c>
      <c r="C123" s="10">
        <v>4.35</v>
      </c>
      <c r="D123" s="10">
        <v>4.16</v>
      </c>
      <c r="E123" s="10">
        <v>11</v>
      </c>
      <c r="F123" s="14" t="s">
        <v>18</v>
      </c>
      <c r="G123" s="14" t="s">
        <v>10</v>
      </c>
      <c r="H123" s="11">
        <f t="shared" si="3"/>
        <v>4.293</v>
      </c>
      <c r="I123" s="11">
        <v>12</v>
      </c>
    </row>
    <row r="124" spans="1:9">
      <c r="A124" s="9">
        <v>3180104199</v>
      </c>
      <c r="B124" s="10">
        <v>93.5</v>
      </c>
      <c r="C124" s="10">
        <v>4.24</v>
      </c>
      <c r="D124" s="10">
        <v>3.84</v>
      </c>
      <c r="E124" s="10">
        <v>13</v>
      </c>
      <c r="F124" s="14" t="s">
        <v>18</v>
      </c>
      <c r="G124" s="14" t="s">
        <v>10</v>
      </c>
      <c r="H124" s="11">
        <f t="shared" si="3"/>
        <v>4.12</v>
      </c>
      <c r="I124" s="11">
        <v>13</v>
      </c>
    </row>
    <row r="125" spans="1:9">
      <c r="A125" s="9">
        <v>3180100758</v>
      </c>
      <c r="B125" s="10">
        <v>95.5</v>
      </c>
      <c r="C125" s="10">
        <v>4.05</v>
      </c>
      <c r="D125" s="10">
        <v>3.88</v>
      </c>
      <c r="E125" s="10">
        <v>12</v>
      </c>
      <c r="F125" s="14" t="s">
        <v>18</v>
      </c>
      <c r="G125" s="14" t="s">
        <v>10</v>
      </c>
      <c r="H125" s="11">
        <f t="shared" si="3"/>
        <v>3.999</v>
      </c>
      <c r="I125" s="11">
        <v>14</v>
      </c>
    </row>
    <row r="126" spans="1:9">
      <c r="A126" s="9">
        <v>3180100937</v>
      </c>
      <c r="B126" s="10">
        <v>86.5</v>
      </c>
      <c r="C126" s="10">
        <v>4.02</v>
      </c>
      <c r="D126" s="10">
        <v>3.69</v>
      </c>
      <c r="E126" s="10">
        <v>7</v>
      </c>
      <c r="F126" s="14" t="s">
        <v>18</v>
      </c>
      <c r="G126" s="14" t="s">
        <v>10</v>
      </c>
      <c r="H126" s="11">
        <f t="shared" si="3"/>
        <v>3.921</v>
      </c>
      <c r="I126" s="11">
        <v>15</v>
      </c>
    </row>
    <row r="127" spans="1:9">
      <c r="A127" s="9">
        <v>3180100763</v>
      </c>
      <c r="B127" s="10">
        <v>92</v>
      </c>
      <c r="C127" s="10">
        <v>3.05</v>
      </c>
      <c r="D127" s="10">
        <v>3.27</v>
      </c>
      <c r="E127" s="10">
        <v>10</v>
      </c>
      <c r="F127" s="14" t="s">
        <v>18</v>
      </c>
      <c r="G127" s="14" t="s">
        <v>10</v>
      </c>
      <c r="H127" s="11">
        <f t="shared" si="3"/>
        <v>3.116</v>
      </c>
      <c r="I127" s="11">
        <v>16</v>
      </c>
    </row>
    <row r="128" spans="1:9">
      <c r="A128" s="9">
        <v>3180100700</v>
      </c>
      <c r="B128" s="10">
        <v>98</v>
      </c>
      <c r="C128" s="10">
        <v>4.5</v>
      </c>
      <c r="D128" s="10">
        <v>4.4</v>
      </c>
      <c r="E128" s="10">
        <v>20</v>
      </c>
      <c r="F128" s="14" t="s">
        <v>19</v>
      </c>
      <c r="G128" s="14" t="s">
        <v>10</v>
      </c>
      <c r="H128" s="11">
        <f t="shared" si="3"/>
        <v>4.47</v>
      </c>
      <c r="I128" s="11">
        <v>1</v>
      </c>
    </row>
    <row r="129" spans="1:9">
      <c r="A129" s="9">
        <v>3180100699</v>
      </c>
      <c r="B129" s="10">
        <v>98.5</v>
      </c>
      <c r="C129" s="10">
        <v>4.5</v>
      </c>
      <c r="D129" s="10">
        <v>4.17</v>
      </c>
      <c r="E129" s="10">
        <v>20</v>
      </c>
      <c r="F129" s="14" t="s">
        <v>19</v>
      </c>
      <c r="G129" s="14" t="s">
        <v>10</v>
      </c>
      <c r="H129" s="11">
        <f t="shared" si="3"/>
        <v>4.401</v>
      </c>
      <c r="I129" s="11">
        <v>2</v>
      </c>
    </row>
    <row r="130" spans="1:9">
      <c r="A130" s="9">
        <v>3180106411</v>
      </c>
      <c r="B130" s="10">
        <v>95.5</v>
      </c>
      <c r="C130" s="10">
        <v>4.38</v>
      </c>
      <c r="D130" s="10">
        <v>4.08</v>
      </c>
      <c r="E130" s="10">
        <v>22</v>
      </c>
      <c r="F130" s="14" t="s">
        <v>19</v>
      </c>
      <c r="G130" s="14" t="s">
        <v>10</v>
      </c>
      <c r="H130" s="11">
        <f t="shared" si="3"/>
        <v>4.29</v>
      </c>
      <c r="I130" s="11">
        <v>3</v>
      </c>
    </row>
    <row r="131" spans="1:9">
      <c r="A131" s="9">
        <v>3180100959</v>
      </c>
      <c r="B131" s="10">
        <v>105</v>
      </c>
      <c r="C131" s="10">
        <v>4.39</v>
      </c>
      <c r="D131" s="10">
        <v>4.04</v>
      </c>
      <c r="E131" s="10">
        <v>21</v>
      </c>
      <c r="F131" s="14" t="s">
        <v>19</v>
      </c>
      <c r="G131" s="14" t="s">
        <v>10</v>
      </c>
      <c r="H131" s="11">
        <f t="shared" si="3"/>
        <v>4.285</v>
      </c>
      <c r="I131" s="11">
        <v>4</v>
      </c>
    </row>
    <row r="132" spans="1:9">
      <c r="A132" s="9">
        <v>3180106407</v>
      </c>
      <c r="B132" s="10">
        <v>100.5</v>
      </c>
      <c r="C132" s="10">
        <v>4.3</v>
      </c>
      <c r="D132" s="10">
        <v>4.23</v>
      </c>
      <c r="E132" s="10">
        <v>21</v>
      </c>
      <c r="F132" s="14" t="s">
        <v>19</v>
      </c>
      <c r="G132" s="14" t="s">
        <v>10</v>
      </c>
      <c r="H132" s="11">
        <f t="shared" si="3"/>
        <v>4.279</v>
      </c>
      <c r="I132" s="11">
        <v>5</v>
      </c>
    </row>
    <row r="133" spans="1:9">
      <c r="A133" s="9">
        <v>3180100701</v>
      </c>
      <c r="B133" s="10">
        <v>94</v>
      </c>
      <c r="C133" s="10">
        <v>4.36</v>
      </c>
      <c r="D133" s="10">
        <v>4</v>
      </c>
      <c r="E133" s="10">
        <v>18</v>
      </c>
      <c r="F133" s="14" t="s">
        <v>19</v>
      </c>
      <c r="G133" s="14" t="s">
        <v>10</v>
      </c>
      <c r="H133" s="11">
        <f t="shared" si="3"/>
        <v>4.252</v>
      </c>
      <c r="I133" s="11">
        <v>6</v>
      </c>
    </row>
    <row r="134" spans="1:9">
      <c r="A134" s="9">
        <v>3180100764</v>
      </c>
      <c r="B134" s="10">
        <v>99</v>
      </c>
      <c r="C134" s="10">
        <v>4.22</v>
      </c>
      <c r="D134" s="10">
        <v>4.08</v>
      </c>
      <c r="E134" s="10">
        <v>20</v>
      </c>
      <c r="F134" s="14" t="s">
        <v>19</v>
      </c>
      <c r="G134" s="14" t="s">
        <v>10</v>
      </c>
      <c r="H134" s="11">
        <f t="shared" si="3"/>
        <v>4.178</v>
      </c>
      <c r="I134" s="11">
        <v>7</v>
      </c>
    </row>
    <row r="135" spans="1:9">
      <c r="A135" s="9">
        <v>3180100957</v>
      </c>
      <c r="B135" s="10">
        <v>91.5</v>
      </c>
      <c r="C135" s="10">
        <v>4.28</v>
      </c>
      <c r="D135" s="10">
        <v>3.93</v>
      </c>
      <c r="E135" s="10">
        <v>18</v>
      </c>
      <c r="F135" s="14" t="s">
        <v>19</v>
      </c>
      <c r="G135" s="14" t="s">
        <v>10</v>
      </c>
      <c r="H135" s="11">
        <f t="shared" si="3"/>
        <v>4.175</v>
      </c>
      <c r="I135" s="11">
        <v>8</v>
      </c>
    </row>
    <row r="136" spans="1:9">
      <c r="A136" s="9">
        <v>3180106406</v>
      </c>
      <c r="B136" s="10">
        <v>95.5</v>
      </c>
      <c r="C136" s="10">
        <v>4.26</v>
      </c>
      <c r="D136" s="10">
        <v>3.9</v>
      </c>
      <c r="E136" s="10">
        <v>16</v>
      </c>
      <c r="F136" s="14" t="s">
        <v>19</v>
      </c>
      <c r="G136" s="14" t="s">
        <v>10</v>
      </c>
      <c r="H136" s="11">
        <f t="shared" si="3"/>
        <v>4.152</v>
      </c>
      <c r="I136" s="11">
        <v>9</v>
      </c>
    </row>
    <row r="137" spans="1:9">
      <c r="A137" s="9">
        <v>3180100703</v>
      </c>
      <c r="B137" s="10">
        <v>97.5</v>
      </c>
      <c r="C137" s="10">
        <v>4.18</v>
      </c>
      <c r="D137" s="10">
        <v>3.94</v>
      </c>
      <c r="E137" s="10">
        <v>16</v>
      </c>
      <c r="F137" s="14" t="s">
        <v>19</v>
      </c>
      <c r="G137" s="14" t="s">
        <v>10</v>
      </c>
      <c r="H137" s="11">
        <f t="shared" si="3"/>
        <v>4.108</v>
      </c>
      <c r="I137" s="11">
        <v>10</v>
      </c>
    </row>
    <row r="138" spans="1:9">
      <c r="A138" s="9">
        <v>3180100953</v>
      </c>
      <c r="B138" s="10">
        <v>91</v>
      </c>
      <c r="C138" s="10">
        <v>4.21</v>
      </c>
      <c r="D138" s="10">
        <v>3.85</v>
      </c>
      <c r="E138" s="10">
        <v>14</v>
      </c>
      <c r="F138" s="14" t="s">
        <v>19</v>
      </c>
      <c r="G138" s="14" t="s">
        <v>10</v>
      </c>
      <c r="H138" s="11">
        <f t="shared" si="3"/>
        <v>4.102</v>
      </c>
      <c r="I138" s="11">
        <v>11</v>
      </c>
    </row>
    <row r="139" spans="1:9">
      <c r="A139" s="9">
        <v>3180106408</v>
      </c>
      <c r="B139" s="10">
        <v>101.5</v>
      </c>
      <c r="C139" s="10">
        <v>4.14</v>
      </c>
      <c r="D139" s="10">
        <v>3.85</v>
      </c>
      <c r="E139" s="10">
        <v>18</v>
      </c>
      <c r="F139" s="14" t="s">
        <v>19</v>
      </c>
      <c r="G139" s="14" t="s">
        <v>10</v>
      </c>
      <c r="H139" s="11">
        <f t="shared" si="3"/>
        <v>4.053</v>
      </c>
      <c r="I139" s="11">
        <v>12</v>
      </c>
    </row>
    <row r="140" spans="1:9">
      <c r="A140" s="9">
        <v>3180106410</v>
      </c>
      <c r="B140" s="10">
        <v>95.5</v>
      </c>
      <c r="C140" s="10">
        <v>4.12</v>
      </c>
      <c r="D140" s="10">
        <v>3.89</v>
      </c>
      <c r="E140" s="10">
        <v>14</v>
      </c>
      <c r="F140" s="14" t="s">
        <v>19</v>
      </c>
      <c r="G140" s="14" t="s">
        <v>10</v>
      </c>
      <c r="H140" s="11">
        <f t="shared" si="3"/>
        <v>4.051</v>
      </c>
      <c r="I140" s="11">
        <v>13</v>
      </c>
    </row>
    <row r="141" spans="1:9">
      <c r="A141" s="9">
        <v>3180106412</v>
      </c>
      <c r="B141" s="10">
        <v>103.5</v>
      </c>
      <c r="C141" s="10">
        <v>4.02</v>
      </c>
      <c r="D141" s="10">
        <v>3.93</v>
      </c>
      <c r="E141" s="10">
        <v>16</v>
      </c>
      <c r="F141" s="14" t="s">
        <v>19</v>
      </c>
      <c r="G141" s="14" t="s">
        <v>10</v>
      </c>
      <c r="H141" s="11">
        <f t="shared" si="3"/>
        <v>3.993</v>
      </c>
      <c r="I141" s="11">
        <v>14</v>
      </c>
    </row>
    <row r="142" spans="1:9">
      <c r="A142" s="9">
        <v>3180100955</v>
      </c>
      <c r="B142" s="10">
        <v>98.5</v>
      </c>
      <c r="C142" s="10">
        <v>4.06</v>
      </c>
      <c r="D142" s="10">
        <v>3.75</v>
      </c>
      <c r="E142" s="10">
        <v>12</v>
      </c>
      <c r="F142" s="14" t="s">
        <v>19</v>
      </c>
      <c r="G142" s="14" t="s">
        <v>10</v>
      </c>
      <c r="H142" s="11">
        <f t="shared" si="3"/>
        <v>3.967</v>
      </c>
      <c r="I142" s="11">
        <v>15</v>
      </c>
    </row>
    <row r="143" spans="1:9">
      <c r="A143" s="9">
        <v>3180100951</v>
      </c>
      <c r="B143" s="10">
        <v>96</v>
      </c>
      <c r="C143" s="10">
        <v>4.1</v>
      </c>
      <c r="D143" s="10">
        <v>3.59</v>
      </c>
      <c r="E143" s="10">
        <v>14</v>
      </c>
      <c r="F143" s="14" t="s">
        <v>19</v>
      </c>
      <c r="G143" s="14" t="s">
        <v>10</v>
      </c>
      <c r="H143" s="11">
        <f t="shared" si="3"/>
        <v>3.947</v>
      </c>
      <c r="I143" s="11">
        <v>16</v>
      </c>
    </row>
    <row r="144" spans="1:9">
      <c r="A144" s="9">
        <v>3180106405</v>
      </c>
      <c r="B144" s="10">
        <v>94.5</v>
      </c>
      <c r="C144" s="10">
        <v>4.02</v>
      </c>
      <c r="D144" s="10">
        <v>3.66</v>
      </c>
      <c r="E144" s="10">
        <v>13</v>
      </c>
      <c r="F144" s="14" t="s">
        <v>19</v>
      </c>
      <c r="G144" s="14" t="s">
        <v>10</v>
      </c>
      <c r="H144" s="11">
        <f t="shared" si="3"/>
        <v>3.912</v>
      </c>
      <c r="I144" s="11">
        <v>17</v>
      </c>
    </row>
    <row r="145" spans="1:9">
      <c r="A145" s="9">
        <v>3180106409</v>
      </c>
      <c r="B145" s="10">
        <v>90</v>
      </c>
      <c r="C145" s="10">
        <v>3.98</v>
      </c>
      <c r="D145" s="10">
        <v>3.37</v>
      </c>
      <c r="E145" s="10">
        <v>12</v>
      </c>
      <c r="F145" s="14" t="s">
        <v>19</v>
      </c>
      <c r="G145" s="14" t="s">
        <v>10</v>
      </c>
      <c r="H145" s="11">
        <f t="shared" si="3"/>
        <v>3.797</v>
      </c>
      <c r="I145" s="11">
        <v>18</v>
      </c>
    </row>
    <row r="146" spans="1:9">
      <c r="A146" s="9">
        <v>3190101730</v>
      </c>
      <c r="B146" s="10">
        <v>54.5</v>
      </c>
      <c r="C146" s="10">
        <v>4.38</v>
      </c>
      <c r="D146" s="10">
        <v>4.15</v>
      </c>
      <c r="E146" s="10">
        <v>19</v>
      </c>
      <c r="F146" s="14" t="s">
        <v>20</v>
      </c>
      <c r="G146" s="14" t="s">
        <v>10</v>
      </c>
      <c r="H146" s="11">
        <f t="shared" ref="H134:H158" si="4">0.7*C146+0.3*D146</f>
        <v>4.311</v>
      </c>
      <c r="I146" s="13">
        <v>1</v>
      </c>
    </row>
    <row r="147" spans="1:9">
      <c r="A147" s="9">
        <v>3190101744</v>
      </c>
      <c r="B147" s="10">
        <v>53.5</v>
      </c>
      <c r="C147" s="10">
        <v>4.28</v>
      </c>
      <c r="D147" s="10">
        <v>4.12</v>
      </c>
      <c r="E147" s="10">
        <v>17</v>
      </c>
      <c r="F147" s="14" t="s">
        <v>20</v>
      </c>
      <c r="G147" s="14" t="s">
        <v>10</v>
      </c>
      <c r="H147" s="11">
        <f t="shared" si="4"/>
        <v>4.232</v>
      </c>
      <c r="I147" s="13">
        <v>2</v>
      </c>
    </row>
    <row r="148" spans="1:9">
      <c r="A148" s="9">
        <v>3190101724</v>
      </c>
      <c r="B148" s="10">
        <v>51.5</v>
      </c>
      <c r="C148" s="10">
        <v>4.3</v>
      </c>
      <c r="D148" s="10">
        <v>3.97</v>
      </c>
      <c r="E148" s="10">
        <v>15</v>
      </c>
      <c r="F148" s="14" t="s">
        <v>20</v>
      </c>
      <c r="G148" s="14" t="s">
        <v>10</v>
      </c>
      <c r="H148" s="11">
        <f t="shared" si="4"/>
        <v>4.201</v>
      </c>
      <c r="I148" s="13">
        <v>3</v>
      </c>
    </row>
    <row r="149" s="2" customFormat="1" spans="1:9">
      <c r="A149" s="9">
        <v>3190104979</v>
      </c>
      <c r="B149" s="10">
        <v>53</v>
      </c>
      <c r="C149" s="10">
        <v>4.25</v>
      </c>
      <c r="D149" s="10">
        <v>4.03</v>
      </c>
      <c r="E149" s="10">
        <v>18</v>
      </c>
      <c r="F149" s="14" t="s">
        <v>20</v>
      </c>
      <c r="G149" s="14" t="s">
        <v>10</v>
      </c>
      <c r="H149" s="11">
        <f t="shared" si="4"/>
        <v>4.184</v>
      </c>
      <c r="I149" s="13">
        <v>4</v>
      </c>
    </row>
    <row r="150" s="2" customFormat="1" spans="1:9">
      <c r="A150" s="9">
        <v>3190101997</v>
      </c>
      <c r="B150" s="10">
        <v>54.5</v>
      </c>
      <c r="C150" s="10">
        <v>4.23</v>
      </c>
      <c r="D150" s="10">
        <v>4.06</v>
      </c>
      <c r="E150" s="10">
        <v>17</v>
      </c>
      <c r="F150" s="14" t="s">
        <v>20</v>
      </c>
      <c r="G150" s="14" t="s">
        <v>10</v>
      </c>
      <c r="H150" s="11">
        <f t="shared" si="4"/>
        <v>4.179</v>
      </c>
      <c r="I150" s="13">
        <v>5</v>
      </c>
    </row>
    <row r="151" s="2" customFormat="1" spans="1:9">
      <c r="A151" s="9">
        <v>3190101745</v>
      </c>
      <c r="B151" s="10">
        <v>51</v>
      </c>
      <c r="C151" s="10">
        <v>4.24</v>
      </c>
      <c r="D151" s="10">
        <v>3.83</v>
      </c>
      <c r="E151" s="10">
        <v>12</v>
      </c>
      <c r="F151" s="14" t="s">
        <v>20</v>
      </c>
      <c r="G151" s="14" t="s">
        <v>10</v>
      </c>
      <c r="H151" s="11">
        <f t="shared" si="4"/>
        <v>4.117</v>
      </c>
      <c r="I151" s="13">
        <v>6</v>
      </c>
    </row>
    <row r="152" s="2" customFormat="1" spans="1:9">
      <c r="A152" s="9">
        <v>3190101996</v>
      </c>
      <c r="B152" s="10">
        <v>54.5</v>
      </c>
      <c r="C152" s="10">
        <v>4.18</v>
      </c>
      <c r="D152" s="10">
        <v>3.65</v>
      </c>
      <c r="E152" s="10">
        <v>14</v>
      </c>
      <c r="F152" s="14" t="s">
        <v>20</v>
      </c>
      <c r="G152" s="14" t="s">
        <v>10</v>
      </c>
      <c r="H152" s="11">
        <f t="shared" si="4"/>
        <v>4.021</v>
      </c>
      <c r="I152" s="13">
        <v>7</v>
      </c>
    </row>
    <row r="153" s="2" customFormat="1" spans="1:9">
      <c r="A153" s="9">
        <v>3190101743</v>
      </c>
      <c r="B153" s="10">
        <v>50</v>
      </c>
      <c r="C153" s="10" t="s">
        <v>21</v>
      </c>
      <c r="D153" s="10">
        <v>3.92</v>
      </c>
      <c r="E153" s="10">
        <v>16</v>
      </c>
      <c r="F153" s="10" t="s">
        <v>22</v>
      </c>
      <c r="G153" s="14" t="s">
        <v>10</v>
      </c>
      <c r="H153" s="11">
        <v>3.92</v>
      </c>
      <c r="I153" s="13">
        <v>8</v>
      </c>
    </row>
    <row r="154" s="2" customFormat="1" spans="1:9">
      <c r="A154" s="9">
        <v>3190101725</v>
      </c>
      <c r="B154" s="10">
        <v>50</v>
      </c>
      <c r="C154" s="10">
        <v>4.01</v>
      </c>
      <c r="D154" s="10">
        <v>3.61</v>
      </c>
      <c r="E154" s="10">
        <v>13</v>
      </c>
      <c r="F154" s="14" t="s">
        <v>20</v>
      </c>
      <c r="G154" s="14" t="s">
        <v>10</v>
      </c>
      <c r="H154" s="11">
        <f t="shared" ref="H154:H159" si="5">0.7*C154+0.3*D154</f>
        <v>3.89</v>
      </c>
      <c r="I154" s="13">
        <v>9</v>
      </c>
    </row>
    <row r="155" s="2" customFormat="1" spans="1:9">
      <c r="A155" s="9">
        <v>3190104978</v>
      </c>
      <c r="B155" s="10">
        <v>44</v>
      </c>
      <c r="C155" s="10">
        <v>4</v>
      </c>
      <c r="D155" s="10">
        <v>3.43</v>
      </c>
      <c r="E155" s="10">
        <v>10</v>
      </c>
      <c r="F155" s="14" t="s">
        <v>20</v>
      </c>
      <c r="G155" s="14" t="s">
        <v>10</v>
      </c>
      <c r="H155" s="11">
        <f t="shared" si="5"/>
        <v>3.829</v>
      </c>
      <c r="I155" s="13">
        <v>10</v>
      </c>
    </row>
    <row r="156" s="2" customFormat="1" spans="1:9">
      <c r="A156" s="9">
        <v>3190101732</v>
      </c>
      <c r="B156" s="10">
        <v>48.5</v>
      </c>
      <c r="C156" s="10">
        <v>4</v>
      </c>
      <c r="D156" s="10">
        <v>3.22</v>
      </c>
      <c r="E156" s="10">
        <v>9</v>
      </c>
      <c r="F156" s="14" t="s">
        <v>20</v>
      </c>
      <c r="G156" s="14" t="s">
        <v>10</v>
      </c>
      <c r="H156" s="11">
        <f t="shared" si="5"/>
        <v>3.766</v>
      </c>
      <c r="I156" s="13">
        <v>11</v>
      </c>
    </row>
    <row r="157" s="2" customFormat="1" spans="1:9">
      <c r="A157" s="9">
        <v>3190100001</v>
      </c>
      <c r="B157" s="10">
        <v>54</v>
      </c>
      <c r="C157" s="10">
        <v>3.79</v>
      </c>
      <c r="D157" s="10">
        <v>3.54</v>
      </c>
      <c r="E157" s="10">
        <v>10</v>
      </c>
      <c r="F157" s="14" t="s">
        <v>20</v>
      </c>
      <c r="G157" s="14" t="s">
        <v>10</v>
      </c>
      <c r="H157" s="11">
        <f t="shared" si="5"/>
        <v>3.715</v>
      </c>
      <c r="I157" s="13">
        <v>12</v>
      </c>
    </row>
    <row r="158" spans="1:9">
      <c r="A158" s="9">
        <v>3190100160</v>
      </c>
      <c r="B158" s="10">
        <v>52.5</v>
      </c>
      <c r="C158" s="10">
        <v>3.85</v>
      </c>
      <c r="D158" s="10">
        <v>3.36</v>
      </c>
      <c r="E158" s="10">
        <v>12</v>
      </c>
      <c r="F158" s="14" t="s">
        <v>20</v>
      </c>
      <c r="G158" s="14" t="s">
        <v>10</v>
      </c>
      <c r="H158" s="11">
        <f t="shared" si="5"/>
        <v>3.703</v>
      </c>
      <c r="I158" s="13">
        <v>13</v>
      </c>
    </row>
    <row r="159" spans="1:9">
      <c r="A159" s="9">
        <v>3190100161</v>
      </c>
      <c r="B159" s="10">
        <v>38</v>
      </c>
      <c r="C159" s="10">
        <v>3.69</v>
      </c>
      <c r="D159" s="10">
        <v>2.96</v>
      </c>
      <c r="E159" s="10">
        <v>9</v>
      </c>
      <c r="F159" s="14" t="s">
        <v>20</v>
      </c>
      <c r="G159" s="14" t="s">
        <v>10</v>
      </c>
      <c r="H159" s="11">
        <f t="shared" si="5"/>
        <v>3.471</v>
      </c>
      <c r="I159" s="13">
        <v>14</v>
      </c>
    </row>
  </sheetData>
  <sortState ref="A2:I187">
    <sortCondition ref="F2:F187"/>
    <sortCondition ref="H2:H187" descending="1"/>
    <sortCondition ref="E2:E187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yang.zju.edu.cn</dc:creator>
  <cp:lastModifiedBy>admin</cp:lastModifiedBy>
  <dcterms:created xsi:type="dcterms:W3CDTF">2020-09-25T06:23:00Z</dcterms:created>
  <dcterms:modified xsi:type="dcterms:W3CDTF">2020-09-26T10:28:49Z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